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manchesterac.sharepoint.com/sites/UOM-FBMH-Comms-Marketing/Shared Documents/FBMH Web Team/Content for website builds/NCISH report/2026/Edited report content/"/>
    </mc:Choice>
  </mc:AlternateContent>
  <xr:revisionPtr revIDLastSave="0" documentId="8_{D2155A90-34B4-4D94-9029-F029031DD589}" xr6:coauthVersionLast="47" xr6:coauthVersionMax="47" xr10:uidLastSave="{00000000-0000-0000-0000-000000000000}"/>
  <bookViews>
    <workbookView xWindow="-28920" yWindow="-120" windowWidth="29040" windowHeight="15720" firstSheet="7" activeTab="17" xr2:uid="{CE187A61-52C8-4FED-83A1-D6408DB91746}"/>
  </bookViews>
  <sheets>
    <sheet name="Figure 2" sheetId="1" r:id="rId1"/>
    <sheet name="Figure 3" sheetId="2" r:id="rId2"/>
    <sheet name="Figure 4" sheetId="3" r:id="rId3"/>
    <sheet name="Figure 5" sheetId="4" r:id="rId4"/>
    <sheet name="Figure 6" sheetId="5" r:id="rId5"/>
    <sheet name="Figure 7" sheetId="6" r:id="rId6"/>
    <sheet name="Figure 8" sheetId="7" r:id="rId7"/>
    <sheet name="Figure 9" sheetId="8" r:id="rId8"/>
    <sheet name="Figure 10" sheetId="9" r:id="rId9"/>
    <sheet name="Figure 11" sheetId="10" r:id="rId10"/>
    <sheet name="Figure 12" sheetId="11" r:id="rId11"/>
    <sheet name="Figure 13" sheetId="12" r:id="rId12"/>
    <sheet name="Figure 14" sheetId="13" r:id="rId13"/>
    <sheet name="Figure 15" sheetId="14" r:id="rId14"/>
    <sheet name="Figure 16" sheetId="15" r:id="rId15"/>
    <sheet name="Figure 17" sheetId="16" r:id="rId16"/>
    <sheet name="Figure 18" sheetId="17" r:id="rId17"/>
    <sheet name="Figure 19" sheetId="18" r:id="rId18"/>
  </sheets>
  <definedNames>
    <definedName name="_Toc461004420" localSheetId="0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8" l="1"/>
</calcChain>
</file>

<file path=xl/sharedStrings.xml><?xml version="1.0" encoding="utf-8"?>
<sst xmlns="http://schemas.openxmlformats.org/spreadsheetml/2006/main" count="144" uniqueCount="97">
  <si>
    <t>NCISH Annual Report 2026</t>
  </si>
  <si>
    <t>Figure 2: General population suicide rates by UK country (per 100,000 population), 2013-2023</t>
  </si>
  <si>
    <t>England</t>
  </si>
  <si>
    <t>Northern Ireland</t>
  </si>
  <si>
    <t>Scotland</t>
  </si>
  <si>
    <t>Wales</t>
  </si>
  <si>
    <t>Notes: In Northern Ireland data prior to 2015 are not directly comparable with those in 2015 onwards due to a review of suicide statistics by the Northern Ireland Statistics Agency (NISRA) </t>
  </si>
  <si>
    <t xml:space="preserve">Rates in Jersey not shown due to small numbers. </t>
  </si>
  <si>
    <t>Figure 3:  Suicide rates in the general population (per 100,000 population) by age-group, by UK country (2013-2023)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</si>
  <si>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</si>
  <si>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</si>
  <si>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</si>
  <si>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</si>
  <si>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</si>
  <si>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</si>
  <si>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</si>
  <si>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</si>
  <si>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</si>
  <si>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</si>
  <si>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</si>
  <si>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</si>
  <si>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</si>
  <si>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</si>
  <si>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</si>
  <si>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</si>
  <si>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</si>
  <si>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Figure 4: Number of mental health patients who died by suicide, by sex in the UK and Jersey (2013-2023)</t>
  </si>
  <si>
    <t>Total</t>
  </si>
  <si>
    <t>Male</t>
  </si>
  <si>
    <t>Female</t>
  </si>
  <si>
    <t>Notes: The number of males and females in 2020 and 2022 do not total the overall figure due to rounding. Estimated numbers in 2021-2023.</t>
  </si>
  <si>
    <t>Figure 5: Number of mental health patients who died by suicide, by UK country (2013-2023)</t>
  </si>
  <si>
    <t xml:space="preserve">Scotland </t>
  </si>
  <si>
    <t xml:space="preserve">Notes: Northern Ireland data prior to 2015 are not directly comparable with those in 2015 onwards due to a review of suicide statistics by Northern Ireland Statistics Agency (NISRA). </t>
  </si>
  <si>
    <t>Data from Jersey are not shown due to the low number of patient deaths by suicide.</t>
  </si>
  <si>
    <t>Estimated numbers in 2021-2023.</t>
  </si>
  <si>
    <t>Figure 6:  Main suicide methods by mental health patients in the UK and Jersey (2013-2023)</t>
  </si>
  <si>
    <t>Hanging/strangulation</t>
  </si>
  <si>
    <t>Self-poisoning</t>
  </si>
  <si>
    <t>Jumping/multiple injuries</t>
  </si>
  <si>
    <r>
      <t>Note:</t>
    </r>
    <r>
      <rPr>
        <sz val="11"/>
        <rFont val="Calibri"/>
        <family val="2"/>
      </rPr>
      <t xml:space="preserve"> estimated numbers in 2021-2023.</t>
    </r>
  </si>
  <si>
    <t>Fig. 7: Primary diagnoses of mental health patients who died by suicide (UK and Jersey, 2013-2023)</t>
  </si>
  <si>
    <t>Depressive illness</t>
  </si>
  <si>
    <t>Bipolar disorder</t>
  </si>
  <si>
    <t>Schizophrenia or other primary psychotic disorders</t>
  </si>
  <si>
    <t>Personality disorder</t>
  </si>
  <si>
    <t>Alcohol dependence/misuse</t>
  </si>
  <si>
    <t>Drug dependence/misuse</t>
  </si>
  <si>
    <t>Anxiety disorders</t>
  </si>
  <si>
    <t>Adjustment disorder</t>
  </si>
  <si>
    <t>Autism*</t>
  </si>
  <si>
    <t>ADHD*</t>
  </si>
  <si>
    <t>Eating disorder*</t>
  </si>
  <si>
    <t>Other</t>
  </si>
  <si>
    <t>Number</t>
  </si>
  <si>
    <t>Percent</t>
  </si>
  <si>
    <t>Notes: The sum of all diagnoses totals 101% due to rounding.</t>
  </si>
  <si>
    <t>ADHD = Attention Deficit Hyperactivity Disorder.</t>
  </si>
  <si>
    <t xml:space="preserve">*includes both primary and/or secondary diagnosis. </t>
  </si>
  <si>
    <r>
      <t>†other diagnoses include drug induced psychosis, dementia,  learning disability, conduct-dissocial disorder, somatisation disorder, organic disorder, and other specified.</t>
    </r>
    <r>
      <rPr>
        <sz val="11"/>
        <color rgb="FF000000"/>
        <rFont val="Arial"/>
        <family val="2"/>
      </rPr>
      <t xml:space="preserve"> </t>
    </r>
  </si>
  <si>
    <t>Figure 8:  Main primary diagnoses of mental health patients who died by suicide in the UK and Jersey (2013-2023)</t>
  </si>
  <si>
    <t xml:space="preserve">Fig. 9: Timing of last contact with mental health services by patients who died by suicide (UK and Jersey, 2013-2023) </t>
  </si>
  <si>
    <t>Time of contact</t>
  </si>
  <si>
    <t>N</t>
  </si>
  <si>
    <t>&lt;24 hours</t>
  </si>
  <si>
    <t>1-7 days</t>
  </si>
  <si>
    <t>More than 1 week to 4 weeks</t>
  </si>
  <si>
    <t>More than 4 weeks to 13 weeks</t>
  </si>
  <si>
    <t>More than 13 weeks</t>
  </si>
  <si>
    <t>Fig. 10: Service characteristics of mental health patients who died by suicide (UK and Jersey, 2013-2023)</t>
  </si>
  <si>
    <t>In-patients</t>
  </si>
  <si>
    <t>Under crisis resolution/home treatment</t>
  </si>
  <si>
    <t>Recent (&lt;3 months) discharge</t>
  </si>
  <si>
    <t>Missed last appointment</t>
  </si>
  <si>
    <t>Non-adherent with medication</t>
  </si>
  <si>
    <t>Figure 11: Number and rate of mental health in-patients who died by suicide in the UK and Jersey (2013-2023)</t>
  </si>
  <si>
    <t>Rate per 10,000 admissions</t>
  </si>
  <si>
    <t>Notes: Rates of suicide exclude Jersey due to unavailable denominator data. Estimated figures in 2021-2023.</t>
  </si>
  <si>
    <t>Figure 12: Number and rate of post-discharge suicide in the UK and Jersey</t>
  </si>
  <si>
    <t>Rate</t>
  </si>
  <si>
    <t>Note: rates of suicide exclude Jersey due to unavailable denominator data. Estimated figures in 2021-2023.</t>
  </si>
  <si>
    <t>Fig 13: Patient suicide in the UK and Jersey: number per week following discharge (2013-2023)</t>
  </si>
  <si>
    <t>Weeks since discharge</t>
  </si>
  <si>
    <t>Missing</t>
  </si>
  <si>
    <t>Fig. 14: Number of mental health patient deaths by suicide per day in the week following discharge (UK and Jersey, 2013-2023)</t>
  </si>
  <si>
    <t>Days after discharge</t>
  </si>
  <si>
    <t>Fig. 15: Suicide by patients under crisis care settings in the UK and Jersey (2013-2023)</t>
  </si>
  <si>
    <t>Note: estimated numbers in 2021-2023</t>
  </si>
  <si>
    <t>Fig. 16: Suicide by patients aged 75 and over in the UK and Jersey (2013-2023)</t>
  </si>
  <si>
    <t>Notes: The number of men and women in 2021 and 2023 do not total the overall figure due to rounding. Estimated numbers in 2021-2023.</t>
  </si>
  <si>
    <t>Fig. 17: Number of mental health patients with a primary diagnosis of anxiety disorder who died by suicide in the UK and Jersey (2013-2023)</t>
  </si>
  <si>
    <t>Notes: The number of men and women in 2019 and 2022 do not total the overall figure due to rounding. Estimated numbers in 2021-2023.</t>
  </si>
  <si>
    <t>Fig. 18: Number of mental health patients who died by suicide and were recent migrants to the UK and Jersey (2013-2023)</t>
  </si>
  <si>
    <t xml:space="preserve">Note: The numbers shown are confirmed and not projected. As data collection is not yet complete for 2021-2023, it is likely that these numbers will increase. </t>
  </si>
  <si>
    <t>Fig. 19: Homicide by patients in recent (&lt;12 month) contact with mental health services in England, Wales and Scotland, by year of conviction and year of offence (2013-2023)</t>
  </si>
  <si>
    <t>Year of conviction</t>
  </si>
  <si>
    <t>Year of offence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</si>
</sst>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A20000"/>
      <name val="Arial"/>
      <family val="2"/>
    </font>
    <font>
      <sz val="12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name val="Calibri"/>
      <family val="2"/>
    </font>
    <font>
      <sz val="10"/>
      <name val="Calibri"/>
      <family val="2"/>
    </font>
    <font>
      <sz val="11"/>
      <name val="Courier New"/>
      <family val="3"/>
    </font>
    <font>
      <sz val="12"/>
      <name val="Times New Roman"/>
      <family val="1"/>
    </font>
    <font>
      <sz val="10"/>
      <color indexed="10"/>
      <name val="Arial"/>
      <family val="2"/>
    </font>
    <font>
      <sz val="18"/>
      <color indexed="10"/>
      <name val="Arial"/>
      <family val="2"/>
    </font>
    <font>
      <sz val="10"/>
      <color rgb="FF0070C0"/>
      <name val="Arial"/>
      <family val="2"/>
    </font>
    <font>
      <u/>
      <sz val="10"/>
      <color theme="10"/>
      <name val="Arial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sz val="9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name val="Calibri"/>
      <family val="2"/>
      <scheme val="minor"/>
    </font>
    <font>
      <sz val="9"/>
      <name val="Courier New"/>
      <family val="3"/>
    </font>
    <font>
      <sz val="8"/>
      <name val="Courier New"/>
      <family val="3"/>
    </font>
    <font>
      <sz val="9"/>
      <color indexed="10"/>
      <name val="Arial"/>
      <family val="2"/>
    </font>
    <font>
      <b/>
      <sz val="12"/>
      <color indexed="10"/>
      <name val="Arial"/>
      <family val="2"/>
    </font>
    <font>
      <sz val="12"/>
      <name val="Courier New"/>
      <family val="3"/>
    </font>
    <font>
      <sz val="11"/>
      <color theme="1"/>
      <name val="Courier New"/>
      <family val="3"/>
    </font>
    <font>
      <sz val="11"/>
      <color rgb="FF000000"/>
      <name val="Calibri"/>
      <family val="2"/>
    </font>
    <font>
      <sz val="11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70C0"/>
      <name val="Arial"/>
      <family val="2"/>
    </font>
    <font>
      <b/>
      <sz val="11"/>
      <name val="Arial"/>
      <family val="2"/>
    </font>
    <font>
      <b/>
      <sz val="11"/>
      <color theme="0" tint="-0.499984740745262"/>
      <name val="Arial"/>
      <family val="2"/>
    </font>
    <font>
      <sz val="11"/>
      <color theme="1"/>
      <name val="Arial"/>
      <family val="2"/>
    </font>
    <font>
      <sz val="10"/>
      <name val="Courier New"/>
      <family val="3"/>
    </font>
    <font>
      <b/>
      <sz val="11"/>
      <color theme="1"/>
      <name val="Arial"/>
      <family val="2"/>
    </font>
    <font>
      <b/>
      <sz val="12"/>
      <color rgb="FF0070C0"/>
      <name val="Arial"/>
      <family val="2"/>
    </font>
    <font>
      <sz val="12"/>
      <color rgb="FF000000"/>
      <name val="Arial"/>
      <family val="2"/>
    </font>
    <font>
      <b/>
      <sz val="11"/>
      <color rgb="FFA20000"/>
      <name val="Arial"/>
      <family val="2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9"/>
      <name val="Calibri"/>
      <family val="2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1" fillId="0" borderId="0"/>
    <xf numFmtId="0" fontId="11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0" applyFont="1"/>
    <xf numFmtId="164" fontId="5" fillId="0" borderId="0" xfId="0" applyNumberFormat="1" applyFont="1" applyAlignment="1">
      <alignment horizontal="right"/>
    </xf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10" fillId="0" borderId="0" xfId="0" applyFont="1"/>
    <xf numFmtId="49" fontId="4" fillId="0" borderId="0" xfId="0" applyNumberFormat="1" applyFont="1"/>
    <xf numFmtId="164" fontId="4" fillId="0" borderId="0" xfId="0" applyNumberFormat="1" applyFont="1"/>
    <xf numFmtId="164" fontId="0" fillId="0" borderId="0" xfId="0" applyNumberFormat="1"/>
    <xf numFmtId="0" fontId="11" fillId="0" borderId="0" xfId="0" applyFont="1"/>
    <xf numFmtId="1" fontId="11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/>
    <xf numFmtId="3" fontId="5" fillId="0" borderId="0" xfId="0" applyNumberFormat="1" applyFont="1"/>
    <xf numFmtId="1" fontId="5" fillId="0" borderId="0" xfId="0" applyNumberFormat="1" applyFont="1"/>
    <xf numFmtId="1" fontId="0" fillId="0" borderId="0" xfId="0" applyNumberFormat="1"/>
    <xf numFmtId="0" fontId="14" fillId="0" borderId="0" xfId="0" applyFont="1" applyAlignment="1">
      <alignment vertical="center"/>
    </xf>
    <xf numFmtId="9" fontId="11" fillId="0" borderId="0" xfId="0" applyNumberFormat="1" applyFont="1"/>
    <xf numFmtId="9" fontId="0" fillId="0" borderId="0" xfId="0" applyNumberFormat="1"/>
    <xf numFmtId="0" fontId="2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1" fontId="11" fillId="0" borderId="0" xfId="0" applyNumberFormat="1" applyFont="1"/>
    <xf numFmtId="1" fontId="17" fillId="0" borderId="0" xfId="0" applyNumberFormat="1" applyFont="1"/>
    <xf numFmtId="0" fontId="16" fillId="0" borderId="0" xfId="0" applyFont="1"/>
    <xf numFmtId="0" fontId="18" fillId="0" borderId="0" xfId="0" applyFont="1"/>
    <xf numFmtId="1" fontId="19" fillId="0" borderId="0" xfId="0" applyNumberFormat="1" applyFont="1"/>
    <xf numFmtId="0" fontId="20" fillId="0" borderId="0" xfId="0" applyFont="1"/>
    <xf numFmtId="1" fontId="20" fillId="0" borderId="0" xfId="0" applyNumberFormat="1" applyFont="1"/>
    <xf numFmtId="0" fontId="22" fillId="0" borderId="0" xfId="0" applyFont="1" applyAlignment="1">
      <alignment vertical="center"/>
    </xf>
    <xf numFmtId="0" fontId="23" fillId="0" borderId="0" xfId="0" applyFont="1"/>
    <xf numFmtId="164" fontId="23" fillId="0" borderId="0" xfId="0" applyNumberFormat="1" applyFont="1"/>
    <xf numFmtId="164" fontId="7" fillId="0" borderId="0" xfId="0" applyNumberFormat="1" applyFont="1"/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/>
    <xf numFmtId="0" fontId="24" fillId="0" borderId="0" xfId="0" applyFont="1"/>
    <xf numFmtId="3" fontId="25" fillId="0" borderId="0" xfId="0" applyNumberFormat="1" applyFont="1"/>
    <xf numFmtId="1" fontId="25" fillId="0" borderId="0" xfId="0" applyNumberFormat="1" applyFont="1"/>
    <xf numFmtId="164" fontId="25" fillId="0" borderId="0" xfId="0" applyNumberFormat="1" applyFont="1"/>
    <xf numFmtId="0" fontId="26" fillId="0" borderId="0" xfId="0" applyFont="1"/>
    <xf numFmtId="0" fontId="9" fillId="0" borderId="0" xfId="0" applyFont="1" applyAlignment="1">
      <alignment vertical="center"/>
    </xf>
    <xf numFmtId="1" fontId="26" fillId="0" borderId="0" xfId="0" applyNumberFormat="1" applyFont="1"/>
    <xf numFmtId="1" fontId="27" fillId="0" borderId="0" xfId="0" applyNumberFormat="1" applyFont="1"/>
    <xf numFmtId="0" fontId="28" fillId="0" borderId="0" xfId="0" applyFont="1"/>
    <xf numFmtId="0" fontId="29" fillId="0" borderId="0" xfId="2" applyFont="1"/>
    <xf numFmtId="0" fontId="29" fillId="0" borderId="0" xfId="0" applyFont="1"/>
    <xf numFmtId="0" fontId="29" fillId="0" borderId="0" xfId="0" applyFont="1" applyAlignment="1">
      <alignment vertical="center"/>
    </xf>
    <xf numFmtId="1" fontId="29" fillId="0" borderId="0" xfId="0" applyNumberFormat="1" applyFont="1"/>
    <xf numFmtId="0" fontId="30" fillId="0" borderId="0" xfId="0" applyFont="1"/>
    <xf numFmtId="0" fontId="28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3" fontId="14" fillId="0" borderId="0" xfId="0" applyNumberFormat="1" applyFont="1" applyAlignment="1">
      <alignment horizontal="justify" vertical="center" wrapText="1"/>
    </xf>
    <xf numFmtId="0" fontId="32" fillId="0" borderId="0" xfId="0" applyFont="1" applyAlignment="1">
      <alignment vertical="center"/>
    </xf>
    <xf numFmtId="0" fontId="33" fillId="0" borderId="0" xfId="0" applyFont="1"/>
    <xf numFmtId="1" fontId="18" fillId="0" borderId="0" xfId="0" applyNumberFormat="1" applyFont="1"/>
    <xf numFmtId="1" fontId="34" fillId="0" borderId="0" xfId="0" applyNumberFormat="1" applyFont="1"/>
    <xf numFmtId="0" fontId="32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 applyAlignment="1">
      <alignment vertical="center"/>
    </xf>
    <xf numFmtId="0" fontId="37" fillId="0" borderId="0" xfId="0" applyFont="1"/>
    <xf numFmtId="0" fontId="38" fillId="0" borderId="0" xfId="0" applyFont="1" applyAlignment="1">
      <alignment horizontal="left" vertical="center"/>
    </xf>
    <xf numFmtId="0" fontId="9" fillId="0" borderId="0" xfId="3" applyFont="1"/>
    <xf numFmtId="0" fontId="1" fillId="0" borderId="0" xfId="3"/>
    <xf numFmtId="0" fontId="39" fillId="0" borderId="0" xfId="3" applyFont="1"/>
    <xf numFmtId="1" fontId="17" fillId="0" borderId="0" xfId="4" applyNumberFormat="1" applyFont="1"/>
    <xf numFmtId="0" fontId="40" fillId="0" borderId="0" xfId="0" applyFont="1"/>
    <xf numFmtId="0" fontId="41" fillId="0" borderId="0" xfId="0" applyFont="1"/>
    <xf numFmtId="0" fontId="42" fillId="0" borderId="0" xfId="0" applyFont="1"/>
    <xf numFmtId="0" fontId="43" fillId="0" borderId="0" xfId="0" applyFont="1" applyAlignment="1">
      <alignment vertical="top"/>
    </xf>
    <xf numFmtId="0" fontId="4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3" fillId="0" borderId="0" xfId="0" applyFont="1"/>
    <xf numFmtId="9" fontId="40" fillId="0" borderId="0" xfId="0" applyNumberFormat="1" applyFont="1"/>
    <xf numFmtId="0" fontId="44" fillId="0" borderId="0" xfId="0" applyFont="1" applyAlignment="1">
      <alignment horizontal="left" vertical="center"/>
    </xf>
    <xf numFmtId="3" fontId="37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45" fillId="0" borderId="0" xfId="0" applyFont="1"/>
    <xf numFmtId="1" fontId="46" fillId="0" borderId="0" xfId="0" applyNumberFormat="1" applyFont="1"/>
    <xf numFmtId="1" fontId="40" fillId="0" borderId="0" xfId="0" applyNumberFormat="1" applyFont="1"/>
    <xf numFmtId="0" fontId="47" fillId="0" borderId="0" xfId="0" applyFont="1"/>
    <xf numFmtId="0" fontId="47" fillId="0" borderId="0" xfId="0" applyFont="1" applyAlignment="1">
      <alignment vertical="top"/>
    </xf>
    <xf numFmtId="0" fontId="47" fillId="0" borderId="0" xfId="0" applyFont="1" applyAlignment="1">
      <alignment wrapText="1"/>
    </xf>
    <xf numFmtId="0" fontId="48" fillId="0" borderId="0" xfId="0" applyFont="1"/>
    <xf numFmtId="3" fontId="29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3" fontId="29" fillId="0" borderId="0" xfId="0" applyNumberFormat="1" applyFont="1"/>
    <xf numFmtId="0" fontId="49" fillId="0" borderId="0" xfId="0" applyFont="1"/>
    <xf numFmtId="3" fontId="50" fillId="0" borderId="0" xfId="0" applyNumberFormat="1" applyFont="1" applyAlignment="1">
      <alignment vertical="center"/>
    </xf>
    <xf numFmtId="3" fontId="50" fillId="0" borderId="0" xfId="0" applyNumberFormat="1" applyFont="1"/>
    <xf numFmtId="49" fontId="47" fillId="0" borderId="0" xfId="0" applyNumberFormat="1" applyFont="1" applyAlignment="1">
      <alignment horizontal="left"/>
    </xf>
    <xf numFmtId="1" fontId="47" fillId="0" borderId="0" xfId="0" applyNumberFormat="1" applyFont="1" applyAlignment="1">
      <alignment horizontal="left"/>
    </xf>
    <xf numFmtId="1" fontId="51" fillId="0" borderId="0" xfId="0" applyNumberFormat="1" applyFont="1" applyAlignment="1">
      <alignment horizontal="left"/>
    </xf>
    <xf numFmtId="1" fontId="29" fillId="0" borderId="0" xfId="0" applyNumberFormat="1" applyFont="1" applyAlignment="1">
      <alignment vertical="center"/>
    </xf>
    <xf numFmtId="0" fontId="29" fillId="0" borderId="0" xfId="0" applyFont="1" applyAlignment="1">
      <alignment horizontal="left"/>
    </xf>
    <xf numFmtId="0" fontId="52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9" fontId="42" fillId="0" borderId="0" xfId="0" applyNumberFormat="1" applyFont="1"/>
    <xf numFmtId="0" fontId="53" fillId="0" borderId="0" xfId="0" applyFont="1"/>
    <xf numFmtId="0" fontId="53" fillId="0" borderId="0" xfId="0" applyFont="1" applyAlignment="1">
      <alignment vertical="center"/>
    </xf>
    <xf numFmtId="1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29" fillId="0" borderId="0" xfId="0" applyNumberFormat="1" applyFont="1" applyAlignment="1">
      <alignment vertical="center"/>
    </xf>
    <xf numFmtId="164" fontId="29" fillId="0" borderId="0" xfId="0" applyNumberFormat="1" applyFont="1"/>
    <xf numFmtId="0" fontId="11" fillId="0" borderId="0" xfId="0" applyFont="1" applyAlignment="1">
      <alignment horizontal="right"/>
    </xf>
    <xf numFmtId="0" fontId="54" fillId="0" borderId="0" xfId="0" applyFont="1"/>
    <xf numFmtId="164" fontId="47" fillId="0" borderId="0" xfId="0" applyNumberFormat="1" applyFont="1"/>
    <xf numFmtId="0" fontId="31" fillId="0" borderId="0" xfId="0" applyFont="1"/>
    <xf numFmtId="164" fontId="31" fillId="0" borderId="0" xfId="0" applyNumberFormat="1" applyFont="1"/>
    <xf numFmtId="2" fontId="31" fillId="0" borderId="0" xfId="0" applyNumberFormat="1" applyFont="1"/>
    <xf numFmtId="0" fontId="55" fillId="0" borderId="0" xfId="0" applyFont="1" applyAlignment="1">
      <alignment vertical="center"/>
    </xf>
    <xf numFmtId="0" fontId="55" fillId="0" borderId="0" xfId="0" applyFont="1"/>
    <xf numFmtId="164" fontId="55" fillId="0" borderId="0" xfId="0" applyNumberFormat="1" applyFont="1" applyAlignment="1">
      <alignment vertical="center"/>
    </xf>
    <xf numFmtId="164" fontId="55" fillId="0" borderId="0" xfId="0" applyNumberFormat="1" applyFont="1"/>
    <xf numFmtId="1" fontId="31" fillId="0" borderId="0" xfId="0" applyNumberFormat="1" applyFont="1"/>
    <xf numFmtId="0" fontId="56" fillId="0" borderId="0" xfId="0" applyFont="1"/>
    <xf numFmtId="0" fontId="57" fillId="0" borderId="0" xfId="0" applyFont="1"/>
    <xf numFmtId="1" fontId="24" fillId="0" borderId="0" xfId="0" applyNumberFormat="1" applyFont="1"/>
    <xf numFmtId="164" fontId="24" fillId="0" borderId="0" xfId="0" applyNumberFormat="1" applyFont="1"/>
    <xf numFmtId="164" fontId="16" fillId="0" borderId="0" xfId="0" applyNumberFormat="1" applyFont="1" applyAlignment="1">
      <alignment vertical="center"/>
    </xf>
    <xf numFmtId="164" fontId="16" fillId="0" borderId="0" xfId="0" applyNumberFormat="1" applyFont="1"/>
    <xf numFmtId="164" fontId="20" fillId="0" borderId="0" xfId="0" applyNumberFormat="1" applyFont="1"/>
    <xf numFmtId="0" fontId="34" fillId="0" borderId="0" xfId="0" applyFont="1"/>
    <xf numFmtId="0" fontId="5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0" fillId="0" borderId="0" xfId="0" applyFont="1"/>
    <xf numFmtId="0" fontId="52" fillId="0" borderId="0" xfId="0" applyFont="1"/>
    <xf numFmtId="0" fontId="58" fillId="0" borderId="0" xfId="0" applyFont="1"/>
    <xf numFmtId="0" fontId="52" fillId="0" borderId="0" xfId="0" applyFont="1" applyAlignment="1">
      <alignment vertical="top"/>
    </xf>
    <xf numFmtId="0" fontId="59" fillId="0" borderId="0" xfId="0" applyFont="1" applyAlignment="1">
      <alignment vertical="center"/>
    </xf>
    <xf numFmtId="0" fontId="29" fillId="0" borderId="0" xfId="0" applyFont="1" applyAlignment="1">
      <alignment horizontal="left" indent="1"/>
    </xf>
    <xf numFmtId="0" fontId="14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3" fontId="0" fillId="0" borderId="0" xfId="0" applyNumberFormat="1"/>
    <xf numFmtId="10" fontId="0" fillId="0" borderId="0" xfId="1" applyNumberFormat="1" applyFont="1"/>
    <xf numFmtId="0" fontId="29" fillId="0" borderId="0" xfId="0" applyFont="1" applyAlignment="1">
      <alignment horizontal="left" vertical="center"/>
    </xf>
  </cellXfs>
  <cellStyles count="5">
    <cellStyle name="Hyperlink" xfId="2" builtinId="8"/>
    <cellStyle name="Normal" xfId="0" builtinId="0"/>
    <cellStyle name="Normal 2" xfId="4" xr:uid="{E6B3B089-F9EE-45B8-B1A0-0459C1BE3F91}"/>
    <cellStyle name="Normal 3" xfId="3" xr:uid="{FC1E4FB0-5B1B-425E-B1C4-890A5DB7F91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nisra.gov.uk/system/files/statistics/Suicide_Review_Repor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30F99-CEF2-4E41-B792-167E1E7A6402}">
  <dimension ref="A1:Q19"/>
  <sheetViews>
    <sheetView zoomScale="85" zoomScaleNormal="85" workbookViewId="0">
      <selection activeCell="I33" sqref="I33"/>
    </sheetView>
  </sheetViews>
  <sheetFormatPr defaultRowHeight="12.5" x14ac:dyDescent="0.25"/>
  <sheetData>
    <row r="1" spans="1:6" ht="15.5" x14ac:dyDescent="0.35">
      <c r="A1" s="8" t="s">
        <v>0</v>
      </c>
      <c r="B1" s="1"/>
      <c r="E1" s="1"/>
    </row>
    <row r="2" spans="1:6" ht="13" x14ac:dyDescent="0.3">
      <c r="A2" s="2"/>
      <c r="B2" s="1"/>
      <c r="E2" s="1"/>
    </row>
    <row r="3" spans="1:6" ht="15.5" x14ac:dyDescent="0.3">
      <c r="A3" s="3" t="s">
        <v>1</v>
      </c>
      <c r="B3" s="1"/>
      <c r="E3" s="1"/>
    </row>
    <row r="5" spans="1:6" ht="15.5" x14ac:dyDescent="0.35">
      <c r="A5" s="4"/>
      <c r="B5" s="5" t="s">
        <v>2</v>
      </c>
      <c r="C5" s="5" t="s">
        <v>3</v>
      </c>
      <c r="D5" s="5" t="s">
        <v>4</v>
      </c>
      <c r="E5" s="5" t="s">
        <v>5</v>
      </c>
      <c r="F5" s="5"/>
    </row>
    <row r="6" spans="1:6" ht="15.5" x14ac:dyDescent="0.35">
      <c r="A6" s="5">
        <v>2013</v>
      </c>
      <c r="B6" s="6">
        <v>10</v>
      </c>
      <c r="C6" s="7">
        <v>19.119047303551788</v>
      </c>
      <c r="D6" s="6">
        <v>16.899999999999999</v>
      </c>
      <c r="E6" s="7">
        <v>13.2</v>
      </c>
      <c r="F6" s="7"/>
    </row>
    <row r="7" spans="1:6" ht="15.5" x14ac:dyDescent="0.35">
      <c r="A7" s="5">
        <v>2014</v>
      </c>
      <c r="B7" s="7">
        <v>9.6</v>
      </c>
      <c r="C7" s="7">
        <v>14.062693244319835</v>
      </c>
      <c r="D7" s="6">
        <v>14.4</v>
      </c>
      <c r="E7" s="7">
        <v>11.5</v>
      </c>
      <c r="F7" s="7"/>
    </row>
    <row r="8" spans="1:6" ht="15.5" x14ac:dyDescent="0.35">
      <c r="A8" s="5">
        <v>2015</v>
      </c>
      <c r="B8" s="7">
        <v>9.9</v>
      </c>
      <c r="C8" s="7">
        <v>11.177154146692967</v>
      </c>
      <c r="D8" s="6">
        <v>14.2</v>
      </c>
      <c r="E8" s="7">
        <v>12.7</v>
      </c>
      <c r="F8" s="7"/>
    </row>
    <row r="9" spans="1:6" ht="15.5" x14ac:dyDescent="0.35">
      <c r="A9" s="5">
        <v>2016</v>
      </c>
      <c r="B9" s="7">
        <v>9.6999999999999993</v>
      </c>
      <c r="C9" s="7">
        <v>13.542054913653871</v>
      </c>
      <c r="D9" s="6">
        <v>15</v>
      </c>
      <c r="E9" s="7">
        <v>11.9</v>
      </c>
      <c r="F9" s="7"/>
    </row>
    <row r="10" spans="1:6" ht="15.5" x14ac:dyDescent="0.35">
      <c r="A10" s="5">
        <v>2017</v>
      </c>
      <c r="B10" s="7">
        <v>10</v>
      </c>
      <c r="C10" s="7">
        <v>11.121161345808806</v>
      </c>
      <c r="D10" s="6">
        <v>14.5</v>
      </c>
      <c r="E10" s="7">
        <v>14.2</v>
      </c>
      <c r="F10" s="7"/>
    </row>
    <row r="11" spans="1:6" ht="15.5" x14ac:dyDescent="0.35">
      <c r="A11" s="5">
        <v>2018</v>
      </c>
      <c r="B11" s="7">
        <v>11</v>
      </c>
      <c r="C11" s="7">
        <v>13.122474383580965</v>
      </c>
      <c r="D11" s="6">
        <v>15.9</v>
      </c>
      <c r="E11" s="7">
        <v>13.9</v>
      </c>
      <c r="F11" s="6"/>
    </row>
    <row r="12" spans="1:6" ht="15.5" x14ac:dyDescent="0.35">
      <c r="A12" s="5">
        <v>2019</v>
      </c>
      <c r="B12" s="7">
        <v>11.2</v>
      </c>
      <c r="C12" s="7">
        <v>13.375876727920074</v>
      </c>
      <c r="D12" s="6">
        <v>16.7</v>
      </c>
      <c r="E12" s="7">
        <v>14</v>
      </c>
      <c r="F12" s="6"/>
    </row>
    <row r="13" spans="1:6" ht="15.5" x14ac:dyDescent="0.35">
      <c r="A13" s="5">
        <v>2020</v>
      </c>
      <c r="B13" s="7">
        <v>11</v>
      </c>
      <c r="C13" s="7">
        <v>13.455360930965512</v>
      </c>
      <c r="D13" s="6">
        <v>16.600000000000001</v>
      </c>
      <c r="E13" s="7">
        <v>13.8</v>
      </c>
      <c r="F13" s="6"/>
    </row>
    <row r="14" spans="1:6" ht="15.5" x14ac:dyDescent="0.35">
      <c r="A14" s="5">
        <v>2021</v>
      </c>
      <c r="B14" s="7">
        <v>11</v>
      </c>
      <c r="C14" s="7">
        <v>13.49734102381831</v>
      </c>
      <c r="D14" s="6">
        <v>15.2</v>
      </c>
      <c r="E14" s="7">
        <v>13.6</v>
      </c>
      <c r="F14" s="6"/>
    </row>
    <row r="15" spans="1:6" ht="15.5" x14ac:dyDescent="0.35">
      <c r="A15" s="5">
        <v>2022</v>
      </c>
      <c r="B15" s="7">
        <v>11.1</v>
      </c>
      <c r="C15" s="7">
        <v>14.32876026969115</v>
      </c>
      <c r="D15" s="6">
        <v>15.8</v>
      </c>
      <c r="E15" s="7">
        <v>13.9</v>
      </c>
      <c r="F15" s="6"/>
    </row>
    <row r="16" spans="1:6" ht="15.5" x14ac:dyDescent="0.35">
      <c r="A16" s="5">
        <v>2023</v>
      </c>
      <c r="B16" s="7">
        <v>10.5</v>
      </c>
      <c r="C16" s="7">
        <v>14.5180969559995</v>
      </c>
      <c r="D16" s="6">
        <v>15.5</v>
      </c>
      <c r="E16" s="7">
        <v>14.2</v>
      </c>
      <c r="F16" s="6"/>
    </row>
    <row r="18" spans="1:17" ht="15.5" x14ac:dyDescent="0.35">
      <c r="A18" s="9" t="s">
        <v>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</row>
    <row r="19" spans="1:17" ht="15.5" x14ac:dyDescent="0.35">
      <c r="A19" s="9" t="s">
        <v>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D8472-D3F9-49D5-9787-637737766924}">
  <dimension ref="A1:O34"/>
  <sheetViews>
    <sheetView workbookViewId="0">
      <selection activeCell="L19" sqref="L19"/>
    </sheetView>
  </sheetViews>
  <sheetFormatPr defaultRowHeight="12.5" x14ac:dyDescent="0.25"/>
  <cols>
    <col min="2" max="2" width="19.26953125" customWidth="1"/>
  </cols>
  <sheetData>
    <row r="1" spans="1:15" ht="15.5" x14ac:dyDescent="0.35">
      <c r="A1" s="8" t="s">
        <v>0</v>
      </c>
    </row>
    <row r="2" spans="1:15" ht="15.5" x14ac:dyDescent="0.35">
      <c r="A2" s="63"/>
    </row>
    <row r="3" spans="1:15" ht="15.5" x14ac:dyDescent="0.25">
      <c r="A3" s="3" t="s">
        <v>75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 ht="15.5" x14ac:dyDescent="0.35">
      <c r="A5" s="4"/>
      <c r="B5" s="5" t="s">
        <v>54</v>
      </c>
      <c r="C5" s="12" t="s">
        <v>76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15.5" x14ac:dyDescent="0.35">
      <c r="A6" s="4">
        <v>2013</v>
      </c>
      <c r="B6" s="106">
        <v>120</v>
      </c>
      <c r="C6" s="107">
        <v>7.6922953649112742</v>
      </c>
      <c r="D6" s="99"/>
      <c r="E6" s="99"/>
      <c r="F6" s="99"/>
      <c r="G6" s="14"/>
      <c r="H6" s="14"/>
      <c r="I6" s="14"/>
      <c r="J6" s="14"/>
      <c r="K6" s="14"/>
      <c r="L6" s="14"/>
      <c r="M6" s="14"/>
      <c r="N6" s="14"/>
      <c r="O6" s="14"/>
    </row>
    <row r="7" spans="1:15" ht="15.5" x14ac:dyDescent="0.35">
      <c r="A7" s="4">
        <v>2014</v>
      </c>
      <c r="B7" s="106">
        <v>94</v>
      </c>
      <c r="C7" s="107">
        <v>5.8515207728987439</v>
      </c>
      <c r="D7" s="99"/>
      <c r="E7" s="99"/>
      <c r="F7" s="99"/>
      <c r="G7" s="14"/>
      <c r="H7" s="14"/>
      <c r="I7" s="14"/>
      <c r="J7" s="14"/>
      <c r="K7" s="14"/>
      <c r="L7" s="14"/>
      <c r="M7" s="14"/>
      <c r="N7" s="14"/>
      <c r="O7" s="14"/>
    </row>
    <row r="8" spans="1:15" ht="15.5" x14ac:dyDescent="0.35">
      <c r="A8" s="4">
        <v>2015</v>
      </c>
      <c r="B8" s="106">
        <v>116</v>
      </c>
      <c r="C8" s="107">
        <v>7.1230756949604235</v>
      </c>
      <c r="D8" s="99"/>
      <c r="E8" s="99"/>
      <c r="F8" s="99"/>
      <c r="G8" s="14"/>
      <c r="H8" s="14"/>
      <c r="I8" s="14"/>
      <c r="J8" s="14"/>
      <c r="K8" s="14"/>
      <c r="L8" s="14"/>
      <c r="M8" s="14"/>
      <c r="N8" s="14"/>
      <c r="O8" s="14"/>
    </row>
    <row r="9" spans="1:15" ht="15.5" x14ac:dyDescent="0.35">
      <c r="A9" s="4">
        <v>2016</v>
      </c>
      <c r="B9" s="106">
        <v>89</v>
      </c>
      <c r="C9" s="107">
        <v>5.5593274491792801</v>
      </c>
      <c r="D9" s="99"/>
      <c r="E9" s="99"/>
      <c r="F9" s="99"/>
      <c r="G9" s="14"/>
      <c r="H9" s="14"/>
      <c r="I9" s="14"/>
      <c r="J9" s="14"/>
      <c r="K9" s="14"/>
      <c r="L9" s="14"/>
      <c r="M9" s="14"/>
      <c r="N9" s="14"/>
      <c r="O9" s="14"/>
    </row>
    <row r="10" spans="1:15" ht="15.5" x14ac:dyDescent="0.35">
      <c r="A10" s="4">
        <v>2017</v>
      </c>
      <c r="B10" s="106">
        <v>72</v>
      </c>
      <c r="C10" s="107">
        <v>4.5710533219808109</v>
      </c>
      <c r="D10" s="99"/>
      <c r="E10" s="99"/>
      <c r="F10" s="99"/>
      <c r="G10" s="14"/>
      <c r="H10" s="14"/>
      <c r="I10" s="14"/>
      <c r="J10" s="14"/>
      <c r="K10" s="14"/>
      <c r="L10" s="14"/>
      <c r="M10" s="14"/>
      <c r="N10" s="14"/>
      <c r="O10" s="14"/>
    </row>
    <row r="11" spans="1:15" ht="15.5" x14ac:dyDescent="0.35">
      <c r="A11" s="4">
        <v>2018</v>
      </c>
      <c r="B11" s="106">
        <v>96</v>
      </c>
      <c r="C11" s="7">
        <v>6.0911193383521613</v>
      </c>
      <c r="D11" s="99"/>
      <c r="E11" s="99"/>
      <c r="F11" s="99"/>
      <c r="G11" s="14"/>
      <c r="H11" s="14"/>
      <c r="I11" s="14"/>
      <c r="J11" s="14"/>
      <c r="K11" s="14"/>
      <c r="L11" s="14"/>
      <c r="M11" s="14"/>
      <c r="N11" s="14"/>
      <c r="O11" s="14"/>
    </row>
    <row r="12" spans="1:15" ht="15.5" x14ac:dyDescent="0.35">
      <c r="A12" s="4">
        <v>2019</v>
      </c>
      <c r="B12" s="106">
        <v>86</v>
      </c>
      <c r="C12" s="7">
        <v>5.4507224584025904</v>
      </c>
      <c r="D12" s="99"/>
      <c r="E12" s="99"/>
      <c r="F12" s="99"/>
      <c r="G12" s="14"/>
      <c r="H12" s="14"/>
      <c r="I12" s="14"/>
      <c r="J12" s="14"/>
      <c r="K12" s="14"/>
      <c r="L12" s="14"/>
      <c r="M12" s="14"/>
      <c r="N12" s="14"/>
      <c r="O12" s="14"/>
    </row>
    <row r="13" spans="1:15" ht="15.5" x14ac:dyDescent="0.35">
      <c r="A13" s="4">
        <v>2020</v>
      </c>
      <c r="B13" s="19">
        <v>68</v>
      </c>
      <c r="C13" s="7">
        <v>4.6498269990837109</v>
      </c>
      <c r="D13" s="99"/>
      <c r="E13" s="99"/>
      <c r="F13" s="108"/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15.5" x14ac:dyDescent="0.35">
      <c r="A14" s="4">
        <v>2021</v>
      </c>
      <c r="B14" s="19">
        <v>74</v>
      </c>
      <c r="C14" s="7">
        <v>5.2372510094093583</v>
      </c>
      <c r="D14" s="99"/>
      <c r="E14" s="99"/>
      <c r="F14" s="108"/>
      <c r="G14" s="14"/>
      <c r="H14" s="14"/>
      <c r="I14" s="14"/>
      <c r="J14" s="14"/>
      <c r="K14" s="14"/>
      <c r="L14" s="14"/>
      <c r="M14" s="14"/>
      <c r="N14" s="14"/>
      <c r="O14" s="14"/>
    </row>
    <row r="15" spans="1:15" ht="15.5" x14ac:dyDescent="0.35">
      <c r="A15" s="4">
        <v>2022</v>
      </c>
      <c r="B15" s="19">
        <v>72</v>
      </c>
      <c r="C15" s="7">
        <v>5.3501764815158834</v>
      </c>
      <c r="D15" s="99"/>
      <c r="E15" s="99"/>
      <c r="F15" s="108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5.5" x14ac:dyDescent="0.35">
      <c r="A16" s="4">
        <v>2023</v>
      </c>
      <c r="B16" s="19">
        <v>66</v>
      </c>
      <c r="C16" s="7">
        <v>5.0022737608003638</v>
      </c>
      <c r="D16" s="53"/>
      <c r="E16" s="99"/>
      <c r="F16" s="109"/>
      <c r="G16" s="14"/>
      <c r="H16" s="14"/>
      <c r="I16" s="14"/>
      <c r="J16" s="14"/>
      <c r="K16" s="14"/>
      <c r="L16" s="14"/>
      <c r="M16" s="14"/>
      <c r="N16" s="14"/>
      <c r="O16" s="14"/>
    </row>
    <row r="17" spans="1:6" x14ac:dyDescent="0.25">
      <c r="B17" s="27"/>
      <c r="C17" s="27"/>
      <c r="D17" s="14"/>
      <c r="E17" s="14"/>
      <c r="F17" s="14"/>
    </row>
    <row r="18" spans="1:6" ht="14.5" x14ac:dyDescent="0.3">
      <c r="A18" s="21" t="s">
        <v>77</v>
      </c>
      <c r="B18" s="24"/>
      <c r="C18" s="24"/>
      <c r="D18" s="110"/>
      <c r="E18" s="24"/>
    </row>
    <row r="19" spans="1:6" ht="13" x14ac:dyDescent="0.3">
      <c r="A19" s="24"/>
      <c r="B19" s="24"/>
      <c r="C19" s="24"/>
      <c r="D19" s="110"/>
      <c r="E19" s="24"/>
    </row>
    <row r="20" spans="1:6" x14ac:dyDescent="0.25">
      <c r="A20" s="30"/>
      <c r="B20" s="30"/>
      <c r="C20" s="30"/>
      <c r="D20" s="30"/>
    </row>
    <row r="21" spans="1:6" ht="15.5" x14ac:dyDescent="0.35">
      <c r="A21" s="58"/>
      <c r="B21" s="58"/>
      <c r="C21" s="58"/>
      <c r="D21" s="30"/>
      <c r="E21" s="28"/>
    </row>
    <row r="22" spans="1:6" x14ac:dyDescent="0.25">
      <c r="B22" s="14"/>
      <c r="E22" s="14"/>
    </row>
    <row r="23" spans="1:6" ht="14.5" x14ac:dyDescent="0.25">
      <c r="A23" s="65"/>
      <c r="B23" s="65"/>
      <c r="C23" s="65"/>
      <c r="D23" s="65"/>
      <c r="E23" s="65"/>
      <c r="F23" s="65"/>
    </row>
    <row r="24" spans="1:6" ht="14.5" x14ac:dyDescent="0.25">
      <c r="A24" s="65"/>
      <c r="B24" s="65"/>
      <c r="C24" s="65"/>
      <c r="D24" s="65"/>
      <c r="E24" s="65"/>
      <c r="F24" s="65"/>
    </row>
    <row r="25" spans="1:6" ht="14.5" x14ac:dyDescent="0.25">
      <c r="A25" s="65"/>
      <c r="B25" s="65"/>
      <c r="C25" s="65"/>
      <c r="D25" s="65"/>
      <c r="E25" s="65"/>
      <c r="F25" s="65"/>
    </row>
    <row r="26" spans="1:6" ht="14.5" x14ac:dyDescent="0.25">
      <c r="A26" s="65"/>
      <c r="B26" s="65"/>
      <c r="C26" s="65"/>
      <c r="D26" s="65"/>
      <c r="E26" s="65"/>
      <c r="F26" s="65"/>
    </row>
    <row r="27" spans="1:6" ht="14.5" x14ac:dyDescent="0.25">
      <c r="A27" s="65"/>
      <c r="B27" s="65"/>
      <c r="C27" s="65"/>
      <c r="D27" s="65"/>
      <c r="E27" s="65"/>
      <c r="F27" s="65"/>
    </row>
    <row r="28" spans="1:6" ht="14.5" x14ac:dyDescent="0.25">
      <c r="A28" s="65"/>
      <c r="B28" s="65"/>
      <c r="C28" s="65"/>
      <c r="D28" s="65"/>
      <c r="E28" s="65"/>
      <c r="F28" s="65"/>
    </row>
    <row r="29" spans="1:6" ht="14.5" x14ac:dyDescent="0.25">
      <c r="A29" s="65"/>
      <c r="B29" s="65"/>
      <c r="C29" s="65"/>
      <c r="D29" s="65"/>
      <c r="E29" s="65"/>
      <c r="F29" s="65"/>
    </row>
    <row r="30" spans="1:6" ht="14.5" x14ac:dyDescent="0.35">
      <c r="A30" s="65"/>
      <c r="B30" s="65"/>
      <c r="C30" s="65"/>
      <c r="D30" s="65"/>
      <c r="E30" s="66"/>
      <c r="F30" s="66"/>
    </row>
    <row r="31" spans="1:6" ht="14.5" x14ac:dyDescent="0.25">
      <c r="A31" s="65"/>
      <c r="B31" s="65"/>
      <c r="C31" s="65"/>
      <c r="D31" s="65"/>
      <c r="E31" s="65"/>
      <c r="F31" s="65"/>
    </row>
    <row r="32" spans="1:6" ht="14.5" x14ac:dyDescent="0.25">
      <c r="A32" s="65"/>
      <c r="B32" s="65"/>
      <c r="C32" s="65"/>
      <c r="D32" s="65"/>
      <c r="E32" s="65"/>
    </row>
    <row r="33" spans="1:5" ht="14.5" x14ac:dyDescent="0.35">
      <c r="A33" s="66"/>
      <c r="B33" s="66"/>
      <c r="C33" s="66"/>
      <c r="D33" s="66"/>
      <c r="E33" s="66"/>
    </row>
    <row r="34" spans="1:5" x14ac:dyDescent="0.25">
      <c r="E34" s="3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3CE49-772F-426E-9A75-3E911F6D0EDD}">
  <dimension ref="A1:J37"/>
  <sheetViews>
    <sheetView workbookViewId="0">
      <selection activeCell="V23" sqref="V23"/>
    </sheetView>
  </sheetViews>
  <sheetFormatPr defaultColWidth="9.1796875" defaultRowHeight="11.5" x14ac:dyDescent="0.25"/>
  <cols>
    <col min="1" max="16384" width="9.1796875" style="49"/>
  </cols>
  <sheetData>
    <row r="1" spans="1:7" s="41" customFormat="1" ht="14" x14ac:dyDescent="0.3">
      <c r="A1" s="111" t="s">
        <v>0</v>
      </c>
    </row>
    <row r="2" spans="1:7" s="41" customFormat="1" ht="15.5" x14ac:dyDescent="0.25">
      <c r="A2" s="34" t="s">
        <v>78</v>
      </c>
    </row>
    <row r="4" spans="1:7" ht="14" x14ac:dyDescent="0.3">
      <c r="A4" s="51"/>
      <c r="B4" s="86" t="s">
        <v>54</v>
      </c>
      <c r="C4" s="112" t="s">
        <v>79</v>
      </c>
      <c r="D4" s="113"/>
      <c r="E4" s="113"/>
      <c r="F4" s="113"/>
      <c r="G4" s="114"/>
    </row>
    <row r="5" spans="1:7" ht="14" x14ac:dyDescent="0.3">
      <c r="A5" s="86">
        <v>2013</v>
      </c>
      <c r="B5" s="99">
        <v>230</v>
      </c>
      <c r="C5" s="108">
        <v>15.074864145192665</v>
      </c>
      <c r="D5" s="56"/>
      <c r="E5" s="115"/>
      <c r="F5" s="56"/>
      <c r="G5" s="114"/>
    </row>
    <row r="6" spans="1:7" ht="14" x14ac:dyDescent="0.3">
      <c r="A6" s="86">
        <v>2014</v>
      </c>
      <c r="B6" s="99">
        <v>230</v>
      </c>
      <c r="C6" s="108">
        <v>14.885189883248337</v>
      </c>
      <c r="D6" s="56"/>
      <c r="E6" s="113"/>
      <c r="F6" s="56"/>
      <c r="G6" s="114"/>
    </row>
    <row r="7" spans="1:7" ht="14" x14ac:dyDescent="0.3">
      <c r="A7" s="86">
        <v>2015</v>
      </c>
      <c r="B7" s="99">
        <v>198</v>
      </c>
      <c r="C7" s="108">
        <v>12.546852672701407</v>
      </c>
      <c r="D7" s="116"/>
      <c r="E7" s="117"/>
      <c r="F7" s="56"/>
      <c r="G7" s="114"/>
    </row>
    <row r="8" spans="1:7" ht="14" x14ac:dyDescent="0.3">
      <c r="A8" s="86">
        <v>2016</v>
      </c>
      <c r="B8" s="99">
        <v>194</v>
      </c>
      <c r="C8" s="108">
        <v>12.894906511927788</v>
      </c>
      <c r="D8" s="118"/>
      <c r="E8" s="117"/>
      <c r="F8" s="56"/>
      <c r="G8" s="114"/>
    </row>
    <row r="9" spans="1:7" ht="14" x14ac:dyDescent="0.3">
      <c r="A9" s="86">
        <v>2017</v>
      </c>
      <c r="B9" s="99">
        <v>178</v>
      </c>
      <c r="C9" s="108">
        <v>11.814906473667611</v>
      </c>
      <c r="D9" s="118"/>
      <c r="E9" s="117"/>
      <c r="F9" s="56"/>
      <c r="G9" s="114"/>
    </row>
    <row r="10" spans="1:7" ht="14" x14ac:dyDescent="0.3">
      <c r="A10" s="86">
        <v>2018</v>
      </c>
      <c r="B10" s="99">
        <v>223</v>
      </c>
      <c r="C10" s="109">
        <v>14.517750729566021</v>
      </c>
      <c r="D10" s="118"/>
      <c r="E10" s="117"/>
      <c r="F10" s="56"/>
      <c r="G10" s="114"/>
    </row>
    <row r="11" spans="1:7" ht="14" x14ac:dyDescent="0.3">
      <c r="A11" s="86">
        <v>2019</v>
      </c>
      <c r="B11" s="99">
        <v>189</v>
      </c>
      <c r="C11" s="109">
        <v>11.850894203835379</v>
      </c>
      <c r="D11" s="118"/>
      <c r="E11" s="117"/>
      <c r="F11" s="56"/>
      <c r="G11" s="114"/>
    </row>
    <row r="12" spans="1:7" ht="14" x14ac:dyDescent="0.3">
      <c r="A12" s="86">
        <v>2020</v>
      </c>
      <c r="B12" s="53">
        <v>181</v>
      </c>
      <c r="C12" s="109">
        <v>12.63722147772169</v>
      </c>
      <c r="D12" s="118"/>
      <c r="E12" s="117"/>
      <c r="F12" s="56"/>
      <c r="G12" s="114"/>
    </row>
    <row r="13" spans="1:7" ht="14" x14ac:dyDescent="0.3">
      <c r="A13" s="86">
        <v>2021</v>
      </c>
      <c r="B13" s="53">
        <v>219</v>
      </c>
      <c r="C13" s="109">
        <v>15.659644482771684</v>
      </c>
      <c r="D13" s="118"/>
      <c r="E13" s="117"/>
      <c r="F13" s="56"/>
      <c r="G13" s="114"/>
    </row>
    <row r="14" spans="1:7" ht="14" x14ac:dyDescent="0.3">
      <c r="A14" s="86">
        <v>2022</v>
      </c>
      <c r="B14" s="53">
        <v>203</v>
      </c>
      <c r="C14" s="109">
        <v>15.23117263063841</v>
      </c>
      <c r="D14" s="119"/>
      <c r="E14" s="115"/>
      <c r="F14" s="56"/>
      <c r="G14" s="114"/>
    </row>
    <row r="15" spans="1:7" ht="14" x14ac:dyDescent="0.3">
      <c r="A15" s="86">
        <v>2023</v>
      </c>
      <c r="B15" s="53">
        <v>205</v>
      </c>
      <c r="C15" s="109">
        <v>16.008075009265756</v>
      </c>
      <c r="D15" s="119"/>
      <c r="E15" s="117"/>
      <c r="F15" s="113"/>
      <c r="G15" s="114"/>
    </row>
    <row r="16" spans="1:7" ht="13" x14ac:dyDescent="0.3">
      <c r="B16" s="120"/>
      <c r="C16" s="113"/>
      <c r="D16" s="117"/>
      <c r="E16" s="121"/>
      <c r="F16" s="43"/>
      <c r="G16" s="44"/>
    </row>
    <row r="17" spans="1:10" ht="13" x14ac:dyDescent="0.3">
      <c r="A17" s="122" t="s">
        <v>80</v>
      </c>
      <c r="B17" s="120"/>
      <c r="C17" s="113"/>
      <c r="D17" s="113"/>
      <c r="E17" s="120"/>
      <c r="F17" s="120"/>
      <c r="G17" s="114"/>
    </row>
    <row r="18" spans="1:10" ht="13" x14ac:dyDescent="0.3">
      <c r="A18" s="24"/>
      <c r="B18" s="24"/>
      <c r="C18" s="24"/>
      <c r="D18" s="24"/>
      <c r="E18" s="41"/>
      <c r="F18" s="123"/>
      <c r="G18" s="124"/>
    </row>
    <row r="19" spans="1:10" ht="12.5" x14ac:dyDescent="0.25">
      <c r="A19"/>
      <c r="B19"/>
      <c r="C19" s="14"/>
      <c r="D19"/>
      <c r="E19"/>
    </row>
    <row r="20" spans="1:10" ht="15.5" x14ac:dyDescent="0.35">
      <c r="A20" s="20"/>
      <c r="B20"/>
      <c r="C20" s="125"/>
      <c r="D20" s="27"/>
      <c r="E20" s="28"/>
    </row>
    <row r="21" spans="1:10" ht="15.5" x14ac:dyDescent="0.35">
      <c r="A21" s="27"/>
      <c r="B21"/>
      <c r="C21" s="125"/>
      <c r="D21" s="27"/>
      <c r="E21" s="28"/>
    </row>
    <row r="22" spans="1:10" ht="15.5" x14ac:dyDescent="0.35">
      <c r="A22" s="20"/>
      <c r="B22"/>
      <c r="C22" s="125"/>
      <c r="D22" s="27"/>
      <c r="E22" s="28"/>
    </row>
    <row r="23" spans="1:10" ht="15.5" x14ac:dyDescent="0.35">
      <c r="A23" s="27"/>
      <c r="B23"/>
      <c r="C23" s="125"/>
      <c r="D23" s="27"/>
      <c r="E23" s="28"/>
    </row>
    <row r="24" spans="1:10" ht="15.5" x14ac:dyDescent="0.35">
      <c r="A24" s="27"/>
      <c r="B24" s="14"/>
      <c r="C24" s="125"/>
      <c r="D24" s="27"/>
      <c r="E24" s="28"/>
    </row>
    <row r="25" spans="1:10" ht="15.5" x14ac:dyDescent="0.35">
      <c r="A25" s="27"/>
      <c r="B25" s="14"/>
      <c r="C25" s="125"/>
      <c r="D25" s="27"/>
      <c r="E25" s="28"/>
    </row>
    <row r="26" spans="1:10" ht="15.5" x14ac:dyDescent="0.35">
      <c r="A26" s="27"/>
      <c r="B26" s="14"/>
      <c r="C26" s="125"/>
      <c r="D26" s="27"/>
      <c r="E26" s="28"/>
    </row>
    <row r="27" spans="1:10" ht="15.5" x14ac:dyDescent="0.35">
      <c r="A27" s="27"/>
      <c r="B27" s="14"/>
      <c r="C27" s="125"/>
      <c r="D27" s="27"/>
      <c r="E27" s="28"/>
      <c r="I27" s="58"/>
      <c r="J27" s="59"/>
    </row>
    <row r="28" spans="1:10" ht="15.5" x14ac:dyDescent="0.35">
      <c r="A28" s="27"/>
      <c r="B28" s="14"/>
      <c r="C28" s="125"/>
      <c r="D28" s="27"/>
      <c r="E28" s="28"/>
      <c r="I28" s="58"/>
      <c r="J28" s="59"/>
    </row>
    <row r="29" spans="1:10" ht="15.5" x14ac:dyDescent="0.35">
      <c r="A29" s="27"/>
      <c r="B29" s="14"/>
      <c r="C29" s="125"/>
      <c r="D29" s="27"/>
      <c r="E29" s="28"/>
      <c r="I29" s="58"/>
      <c r="J29" s="59"/>
    </row>
    <row r="30" spans="1:10" ht="15.5" x14ac:dyDescent="0.35">
      <c r="A30" s="27"/>
      <c r="B30" s="14"/>
      <c r="C30" s="126"/>
      <c r="D30" s="27"/>
      <c r="E30" s="28"/>
      <c r="I30" s="58"/>
      <c r="J30" s="59"/>
    </row>
    <row r="31" spans="1:10" ht="12.5" x14ac:dyDescent="0.25">
      <c r="A31" s="30"/>
      <c r="B31" s="30"/>
      <c r="C31" s="30"/>
      <c r="D31" s="30"/>
      <c r="E31" s="60"/>
      <c r="I31" s="58"/>
      <c r="J31" s="59"/>
    </row>
    <row r="32" spans="1:10" ht="12.5" x14ac:dyDescent="0.25">
      <c r="A32" s="30"/>
      <c r="B32" s="30"/>
      <c r="C32" s="127"/>
      <c r="D32" s="32"/>
      <c r="E32" s="33"/>
      <c r="I32" s="58"/>
      <c r="J32" s="59"/>
    </row>
    <row r="33" spans="1:10" ht="12.5" x14ac:dyDescent="0.25">
      <c r="A33" s="30"/>
      <c r="B33" s="30"/>
      <c r="C33" s="32"/>
      <c r="D33" s="32"/>
      <c r="E33" s="33"/>
      <c r="I33" s="58"/>
      <c r="J33" s="59"/>
    </row>
    <row r="34" spans="1:10" ht="12" x14ac:dyDescent="0.25">
      <c r="A34" s="128"/>
      <c r="B34" s="128"/>
      <c r="C34" s="128"/>
      <c r="D34" s="128"/>
      <c r="E34" s="61"/>
      <c r="I34" s="58"/>
      <c r="J34" s="59"/>
    </row>
    <row r="35" spans="1:10" ht="12" x14ac:dyDescent="0.25">
      <c r="A35" s="128"/>
      <c r="B35" s="128"/>
      <c r="C35" s="128"/>
      <c r="D35" s="128"/>
      <c r="E35" s="61"/>
      <c r="I35" s="58"/>
      <c r="J35" s="59"/>
    </row>
    <row r="36" spans="1:10" ht="12" x14ac:dyDescent="0.3">
      <c r="I36" s="62"/>
      <c r="J36" s="59"/>
    </row>
    <row r="37" spans="1:10" ht="12" x14ac:dyDescent="0.3">
      <c r="I37" s="62"/>
      <c r="J37" s="5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D106A-D65E-434E-B335-EEF28BC47BF9}">
  <dimension ref="A1:F101"/>
  <sheetViews>
    <sheetView workbookViewId="0">
      <selection activeCell="G18" sqref="G18"/>
    </sheetView>
  </sheetViews>
  <sheetFormatPr defaultRowHeight="12.5" x14ac:dyDescent="0.25"/>
  <cols>
    <col min="1" max="1" width="31" customWidth="1"/>
    <col min="3" max="3" width="29" customWidth="1"/>
  </cols>
  <sheetData>
    <row r="1" spans="1:4" ht="15.5" x14ac:dyDescent="0.35">
      <c r="A1" s="8" t="s">
        <v>0</v>
      </c>
      <c r="B1" s="34"/>
    </row>
    <row r="2" spans="1:4" ht="15" x14ac:dyDescent="0.3">
      <c r="B2" s="10"/>
    </row>
    <row r="3" spans="1:4" ht="15.5" x14ac:dyDescent="0.25">
      <c r="A3" s="3" t="s">
        <v>81</v>
      </c>
    </row>
    <row r="4" spans="1:4" x14ac:dyDescent="0.25">
      <c r="C4" s="14"/>
      <c r="D4" s="14"/>
    </row>
    <row r="5" spans="1:4" ht="15.5" x14ac:dyDescent="0.35">
      <c r="A5" s="5" t="s">
        <v>82</v>
      </c>
      <c r="B5" s="5" t="s">
        <v>63</v>
      </c>
      <c r="D5" s="129"/>
    </row>
    <row r="6" spans="1:4" ht="15.5" x14ac:dyDescent="0.35">
      <c r="A6" s="4">
        <v>1</v>
      </c>
      <c r="B6" s="130">
        <v>301</v>
      </c>
      <c r="D6" s="129"/>
    </row>
    <row r="7" spans="1:4" ht="15.5" x14ac:dyDescent="0.35">
      <c r="A7" s="4">
        <v>2</v>
      </c>
      <c r="B7" s="130">
        <v>250</v>
      </c>
      <c r="D7" s="129"/>
    </row>
    <row r="8" spans="1:4" ht="15.5" x14ac:dyDescent="0.35">
      <c r="A8" s="4">
        <v>3</v>
      </c>
      <c r="B8" s="130">
        <v>187</v>
      </c>
      <c r="D8" s="129"/>
    </row>
    <row r="9" spans="1:4" ht="15.5" x14ac:dyDescent="0.35">
      <c r="A9" s="4">
        <v>4</v>
      </c>
      <c r="B9" s="130">
        <v>162</v>
      </c>
      <c r="D9" s="129"/>
    </row>
    <row r="10" spans="1:4" ht="15.5" x14ac:dyDescent="0.35">
      <c r="A10" s="4">
        <v>5</v>
      </c>
      <c r="B10" s="130">
        <v>178</v>
      </c>
      <c r="D10" s="129"/>
    </row>
    <row r="11" spans="1:4" ht="15.5" x14ac:dyDescent="0.35">
      <c r="A11" s="4">
        <v>6</v>
      </c>
      <c r="B11" s="130">
        <v>144</v>
      </c>
      <c r="D11" s="129"/>
    </row>
    <row r="12" spans="1:4" ht="15.5" x14ac:dyDescent="0.35">
      <c r="A12" s="4">
        <v>7</v>
      </c>
      <c r="B12" s="130">
        <v>106</v>
      </c>
      <c r="D12" s="129"/>
    </row>
    <row r="13" spans="1:4" ht="15.5" x14ac:dyDescent="0.35">
      <c r="A13" s="4">
        <v>8</v>
      </c>
      <c r="B13" s="130">
        <v>126</v>
      </c>
      <c r="D13" s="129"/>
    </row>
    <row r="14" spans="1:4" ht="15.5" x14ac:dyDescent="0.35">
      <c r="A14" s="4">
        <v>9</v>
      </c>
      <c r="B14" s="130">
        <v>113</v>
      </c>
      <c r="D14" s="129"/>
    </row>
    <row r="15" spans="1:4" ht="15.5" x14ac:dyDescent="0.35">
      <c r="A15" s="4">
        <v>10</v>
      </c>
      <c r="B15" s="130">
        <v>87</v>
      </c>
      <c r="D15" s="129"/>
    </row>
    <row r="16" spans="1:4" ht="15.5" x14ac:dyDescent="0.35">
      <c r="A16" s="4">
        <v>11</v>
      </c>
      <c r="B16" s="130">
        <v>79</v>
      </c>
      <c r="D16" s="129"/>
    </row>
    <row r="17" spans="1:6" ht="15.5" x14ac:dyDescent="0.35">
      <c r="A17" s="4">
        <v>12</v>
      </c>
      <c r="B17" s="130">
        <v>98</v>
      </c>
      <c r="D17" s="131"/>
    </row>
    <row r="18" spans="1:6" ht="15.5" x14ac:dyDescent="0.35">
      <c r="A18" s="4">
        <v>13</v>
      </c>
      <c r="B18" s="4">
        <v>86</v>
      </c>
    </row>
    <row r="19" spans="1:6" ht="13" x14ac:dyDescent="0.3">
      <c r="C19" s="24"/>
      <c r="D19" s="24"/>
      <c r="E19" s="24"/>
      <c r="F19" s="24"/>
    </row>
    <row r="20" spans="1:6" x14ac:dyDescent="0.25">
      <c r="D20" s="14"/>
    </row>
    <row r="21" spans="1:6" ht="15.5" x14ac:dyDescent="0.35">
      <c r="C21" s="129"/>
      <c r="D21" s="26"/>
      <c r="E21" s="27"/>
      <c r="F21" s="28"/>
    </row>
    <row r="22" spans="1:6" ht="15.5" x14ac:dyDescent="0.35">
      <c r="B22" s="14"/>
      <c r="C22" s="129"/>
      <c r="D22" s="26"/>
      <c r="E22" s="27"/>
      <c r="F22" s="28"/>
    </row>
    <row r="23" spans="1:6" ht="15.5" x14ac:dyDescent="0.35">
      <c r="C23" s="129"/>
      <c r="D23" s="26"/>
      <c r="E23" s="27"/>
      <c r="F23" s="28"/>
    </row>
    <row r="24" spans="1:6" ht="15.5" x14ac:dyDescent="0.35">
      <c r="B24" s="14"/>
      <c r="C24" s="129"/>
      <c r="D24" s="26"/>
      <c r="E24" s="27"/>
      <c r="F24" s="28"/>
    </row>
    <row r="25" spans="1:6" ht="15.5" x14ac:dyDescent="0.35">
      <c r="B25" s="14"/>
      <c r="C25" s="129"/>
      <c r="D25" s="26"/>
      <c r="E25" s="27"/>
      <c r="F25" s="28"/>
    </row>
    <row r="26" spans="1:6" ht="15.5" x14ac:dyDescent="0.35">
      <c r="B26" s="14"/>
      <c r="C26" s="129"/>
      <c r="D26" s="26"/>
      <c r="E26" s="27"/>
      <c r="F26" s="28"/>
    </row>
    <row r="27" spans="1:6" ht="15.5" x14ac:dyDescent="0.35">
      <c r="B27" s="14"/>
      <c r="C27" s="129"/>
      <c r="D27" s="26"/>
      <c r="E27" s="27"/>
      <c r="F27" s="28"/>
    </row>
    <row r="28" spans="1:6" ht="15.5" x14ac:dyDescent="0.35">
      <c r="B28" s="14"/>
      <c r="C28" s="129"/>
      <c r="D28" s="26"/>
      <c r="E28" s="27"/>
      <c r="F28" s="28"/>
    </row>
    <row r="29" spans="1:6" ht="15.5" x14ac:dyDescent="0.35">
      <c r="B29" s="14"/>
      <c r="C29" s="28"/>
      <c r="D29" s="26"/>
      <c r="E29" s="27"/>
      <c r="F29" s="28"/>
    </row>
    <row r="30" spans="1:6" ht="15.5" x14ac:dyDescent="0.35">
      <c r="B30" s="14"/>
      <c r="C30" s="28"/>
      <c r="D30" s="26"/>
      <c r="E30" s="27"/>
      <c r="F30" s="28"/>
    </row>
    <row r="31" spans="1:6" ht="15.5" x14ac:dyDescent="0.35">
      <c r="B31" s="14"/>
      <c r="C31" s="28"/>
      <c r="D31" s="29"/>
      <c r="E31" s="27"/>
      <c r="F31" s="28"/>
    </row>
    <row r="32" spans="1:6" x14ac:dyDescent="0.25">
      <c r="B32" s="30"/>
      <c r="C32" s="30"/>
      <c r="D32" s="30"/>
      <c r="E32" s="30"/>
      <c r="F32" s="60"/>
    </row>
    <row r="33" spans="2:6" x14ac:dyDescent="0.25">
      <c r="B33" s="30"/>
      <c r="C33" s="30"/>
      <c r="D33" s="32"/>
      <c r="E33" s="32"/>
      <c r="F33" s="33"/>
    </row>
    <row r="34" spans="2:6" x14ac:dyDescent="0.25">
      <c r="B34" s="30"/>
      <c r="C34" s="30"/>
      <c r="D34" s="32"/>
      <c r="E34" s="32"/>
      <c r="F34" s="33"/>
    </row>
    <row r="100" spans="1:1" x14ac:dyDescent="0.25">
      <c r="A100" t="s">
        <v>83</v>
      </c>
    </row>
    <row r="101" spans="1:1" x14ac:dyDescent="0.25">
      <c r="A101" t="s">
        <v>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4D38A-B2EA-4CE2-8027-6F8C74BD744C}">
  <dimension ref="A1:B11"/>
  <sheetViews>
    <sheetView workbookViewId="0">
      <selection activeCell="G12" sqref="G12"/>
    </sheetView>
  </sheetViews>
  <sheetFormatPr defaultColWidth="9.1796875" defaultRowHeight="15.5" x14ac:dyDescent="0.35"/>
  <cols>
    <col min="1" max="1" width="31.81640625" style="72" customWidth="1"/>
    <col min="2" max="16384" width="9.1796875" style="72"/>
  </cols>
  <sheetData>
    <row r="1" spans="1:2" x14ac:dyDescent="0.35">
      <c r="A1" s="8" t="s">
        <v>0</v>
      </c>
    </row>
    <row r="2" spans="1:2" x14ac:dyDescent="0.35">
      <c r="A2" s="132" t="s">
        <v>84</v>
      </c>
    </row>
    <row r="3" spans="1:2" x14ac:dyDescent="0.35">
      <c r="A3" s="133"/>
    </row>
    <row r="4" spans="1:2" x14ac:dyDescent="0.35">
      <c r="A4" s="78" t="s">
        <v>85</v>
      </c>
      <c r="B4" s="78" t="s">
        <v>63</v>
      </c>
    </row>
    <row r="5" spans="1:2" x14ac:dyDescent="0.35">
      <c r="A5" s="104">
        <v>1</v>
      </c>
      <c r="B5" s="102">
        <v>24</v>
      </c>
    </row>
    <row r="6" spans="1:2" x14ac:dyDescent="0.35">
      <c r="A6" s="105">
        <v>2</v>
      </c>
      <c r="B6" s="102">
        <v>39</v>
      </c>
    </row>
    <row r="7" spans="1:2" x14ac:dyDescent="0.35">
      <c r="A7" s="74">
        <v>3</v>
      </c>
      <c r="B7" s="102">
        <v>54</v>
      </c>
    </row>
    <row r="8" spans="1:2" x14ac:dyDescent="0.35">
      <c r="A8" s="74">
        <v>4</v>
      </c>
      <c r="B8" s="102">
        <v>55</v>
      </c>
    </row>
    <row r="9" spans="1:2" x14ac:dyDescent="0.35">
      <c r="A9" s="74">
        <v>5</v>
      </c>
      <c r="B9" s="102">
        <v>44</v>
      </c>
    </row>
    <row r="10" spans="1:2" x14ac:dyDescent="0.35">
      <c r="A10" s="74">
        <v>6</v>
      </c>
      <c r="B10" s="102">
        <v>50</v>
      </c>
    </row>
    <row r="11" spans="1:2" x14ac:dyDescent="0.35">
      <c r="A11" s="74">
        <v>7</v>
      </c>
      <c r="B11" s="74">
        <v>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22537-5221-49F4-8613-06F8CBBE7C32}">
  <dimension ref="A1:Z34"/>
  <sheetViews>
    <sheetView workbookViewId="0">
      <selection activeCell="A3" sqref="A3"/>
    </sheetView>
  </sheetViews>
  <sheetFormatPr defaultRowHeight="12.5" x14ac:dyDescent="0.25"/>
  <cols>
    <col min="5" max="5" width="10.54296875" customWidth="1"/>
  </cols>
  <sheetData>
    <row r="1" spans="1:26" ht="15.5" x14ac:dyDescent="0.35">
      <c r="A1" s="8" t="s">
        <v>0</v>
      </c>
    </row>
    <row r="2" spans="1:26" ht="15.5" x14ac:dyDescent="0.25">
      <c r="A2" s="34"/>
      <c r="S2" s="14"/>
      <c r="V2" s="14"/>
      <c r="Y2" s="14"/>
    </row>
    <row r="3" spans="1:26" ht="15.5" x14ac:dyDescent="0.3">
      <c r="A3" s="134" t="s">
        <v>86</v>
      </c>
      <c r="S3" s="1"/>
      <c r="T3" s="1"/>
      <c r="V3" s="1"/>
      <c r="W3" s="1"/>
      <c r="Y3" s="1"/>
      <c r="Z3" s="1"/>
    </row>
    <row r="4" spans="1:26" ht="14.5" x14ac:dyDescent="0.25">
      <c r="A4" s="135"/>
      <c r="S4" s="15"/>
      <c r="T4" s="15"/>
      <c r="V4" s="15"/>
      <c r="W4" s="15"/>
      <c r="Y4" s="15"/>
      <c r="Z4" s="15"/>
    </row>
    <row r="5" spans="1:26" ht="15.5" x14ac:dyDescent="0.35">
      <c r="A5" s="4"/>
      <c r="B5" s="5" t="s">
        <v>27</v>
      </c>
      <c r="C5" s="5" t="s">
        <v>28</v>
      </c>
      <c r="D5" s="5" t="s">
        <v>29</v>
      </c>
      <c r="E5" s="5"/>
      <c r="S5" s="15"/>
      <c r="T5" s="15"/>
      <c r="V5" s="15"/>
      <c r="W5" s="15"/>
      <c r="Y5" s="15"/>
      <c r="Z5" s="15"/>
    </row>
    <row r="6" spans="1:26" ht="15.5" x14ac:dyDescent="0.35">
      <c r="A6" s="5">
        <v>2013</v>
      </c>
      <c r="B6" s="18">
        <v>242</v>
      </c>
      <c r="C6" s="18">
        <v>171</v>
      </c>
      <c r="D6" s="19">
        <v>71</v>
      </c>
      <c r="E6" s="19"/>
      <c r="S6" s="15"/>
      <c r="T6" s="15"/>
      <c r="V6" s="15"/>
      <c r="W6" s="15"/>
      <c r="Y6" s="15"/>
      <c r="Z6" s="15"/>
    </row>
    <row r="7" spans="1:26" ht="15.5" x14ac:dyDescent="0.35">
      <c r="A7" s="5">
        <v>2014</v>
      </c>
      <c r="B7" s="18">
        <v>222</v>
      </c>
      <c r="C7" s="18">
        <v>141</v>
      </c>
      <c r="D7" s="19">
        <v>81</v>
      </c>
      <c r="E7" s="19"/>
      <c r="S7" s="15"/>
      <c r="T7" s="15"/>
      <c r="V7" s="15"/>
      <c r="W7" s="15"/>
      <c r="Y7" s="15"/>
      <c r="Z7" s="15"/>
    </row>
    <row r="8" spans="1:26" ht="15.5" x14ac:dyDescent="0.35">
      <c r="A8" s="5">
        <v>2015</v>
      </c>
      <c r="B8" s="18">
        <v>224</v>
      </c>
      <c r="C8" s="18">
        <v>145</v>
      </c>
      <c r="D8" s="19">
        <v>79</v>
      </c>
      <c r="E8" s="19"/>
      <c r="S8" s="15"/>
      <c r="T8" s="15"/>
      <c r="V8" s="15"/>
      <c r="W8" s="15"/>
      <c r="Y8" s="15"/>
      <c r="Z8" s="15"/>
    </row>
    <row r="9" spans="1:26" ht="15.5" x14ac:dyDescent="0.35">
      <c r="A9" s="5">
        <v>2016</v>
      </c>
      <c r="B9" s="18">
        <v>195</v>
      </c>
      <c r="C9" s="18">
        <v>129</v>
      </c>
      <c r="D9" s="19">
        <v>66</v>
      </c>
      <c r="E9" s="19"/>
      <c r="S9" s="20"/>
      <c r="T9" s="20"/>
      <c r="V9" s="20"/>
      <c r="W9" s="20"/>
      <c r="Y9" s="20"/>
      <c r="Z9" s="20"/>
    </row>
    <row r="10" spans="1:26" ht="15.5" x14ac:dyDescent="0.35">
      <c r="A10" s="5">
        <v>2017</v>
      </c>
      <c r="B10" s="18">
        <v>204</v>
      </c>
      <c r="C10" s="18">
        <v>130</v>
      </c>
      <c r="D10" s="19">
        <v>74</v>
      </c>
      <c r="E10" s="19"/>
      <c r="S10" s="20"/>
      <c r="T10" s="20"/>
      <c r="V10" s="20"/>
      <c r="W10" s="20"/>
      <c r="Y10" s="20"/>
      <c r="Z10" s="20"/>
    </row>
    <row r="11" spans="1:26" ht="15.5" x14ac:dyDescent="0.35">
      <c r="A11" s="5">
        <v>2018</v>
      </c>
      <c r="B11" s="18">
        <v>246</v>
      </c>
      <c r="C11" s="18">
        <v>170</v>
      </c>
      <c r="D11" s="19">
        <v>76</v>
      </c>
      <c r="E11" s="19"/>
      <c r="S11" s="20"/>
      <c r="T11" s="20"/>
      <c r="V11" s="20"/>
      <c r="W11" s="20"/>
      <c r="Y11" s="20"/>
      <c r="Z11" s="20"/>
    </row>
    <row r="12" spans="1:26" ht="15.5" x14ac:dyDescent="0.35">
      <c r="A12" s="5">
        <v>2019</v>
      </c>
      <c r="B12" s="18">
        <v>217</v>
      </c>
      <c r="C12" s="18">
        <v>140</v>
      </c>
      <c r="D12" s="19">
        <v>77</v>
      </c>
      <c r="E12" s="19"/>
      <c r="S12" s="20"/>
      <c r="T12" s="20"/>
      <c r="V12" s="20"/>
      <c r="W12" s="20"/>
      <c r="Y12" s="20"/>
      <c r="Z12" s="20"/>
    </row>
    <row r="13" spans="1:26" ht="15.5" x14ac:dyDescent="0.35">
      <c r="A13" s="5">
        <v>2020</v>
      </c>
      <c r="B13" s="18">
        <v>220</v>
      </c>
      <c r="C13" s="18">
        <v>136</v>
      </c>
      <c r="D13" s="19">
        <v>84</v>
      </c>
      <c r="E13" s="19"/>
      <c r="F13" s="14"/>
      <c r="S13" s="20"/>
      <c r="T13" s="20"/>
      <c r="V13" s="20"/>
      <c r="W13" s="20"/>
    </row>
    <row r="14" spans="1:26" ht="15.5" x14ac:dyDescent="0.35">
      <c r="A14" s="5">
        <v>2021</v>
      </c>
      <c r="B14" s="18">
        <v>226</v>
      </c>
      <c r="C14" s="18">
        <v>148</v>
      </c>
      <c r="D14" s="19">
        <v>78</v>
      </c>
      <c r="E14" s="19"/>
      <c r="F14" s="14"/>
      <c r="S14" s="20"/>
      <c r="T14" s="20"/>
      <c r="V14" s="20"/>
      <c r="W14" s="20"/>
    </row>
    <row r="15" spans="1:26" ht="15.5" x14ac:dyDescent="0.35">
      <c r="A15" s="5">
        <v>2022</v>
      </c>
      <c r="B15" s="18">
        <v>242</v>
      </c>
      <c r="C15" s="18">
        <v>156</v>
      </c>
      <c r="D15" s="19">
        <v>86</v>
      </c>
      <c r="E15" s="19"/>
      <c r="F15" s="14"/>
    </row>
    <row r="16" spans="1:26" ht="15.5" x14ac:dyDescent="0.35">
      <c r="A16" s="5">
        <v>2023</v>
      </c>
      <c r="B16" s="18">
        <v>227</v>
      </c>
      <c r="C16" s="18">
        <v>139</v>
      </c>
      <c r="D16" s="19">
        <v>88</v>
      </c>
      <c r="E16" s="19"/>
      <c r="F16" s="14"/>
    </row>
    <row r="18" spans="1:5" ht="14" x14ac:dyDescent="0.3">
      <c r="A18" s="136" t="s">
        <v>87</v>
      </c>
      <c r="B18" s="24"/>
      <c r="C18" s="24"/>
      <c r="D18" s="24"/>
      <c r="E18" s="24"/>
    </row>
    <row r="19" spans="1:5" x14ac:dyDescent="0.25">
      <c r="C19" s="14"/>
    </row>
    <row r="20" spans="1:5" ht="13" x14ac:dyDescent="0.3">
      <c r="A20" s="24"/>
      <c r="B20" s="24"/>
      <c r="C20" s="24"/>
      <c r="D20" s="24"/>
      <c r="E20" s="24"/>
    </row>
    <row r="21" spans="1:5" x14ac:dyDescent="0.25">
      <c r="C21" s="14"/>
    </row>
    <row r="22" spans="1:5" ht="15.5" x14ac:dyDescent="0.35">
      <c r="A22" s="14"/>
      <c r="C22" s="26"/>
      <c r="D22" s="27"/>
      <c r="E22" s="28"/>
    </row>
    <row r="23" spans="1:5" ht="15.5" x14ac:dyDescent="0.35">
      <c r="A23" s="14"/>
      <c r="C23" s="26"/>
      <c r="D23" s="27"/>
      <c r="E23" s="28"/>
    </row>
    <row r="24" spans="1:5" ht="15.5" x14ac:dyDescent="0.35">
      <c r="A24" s="14"/>
      <c r="B24" s="14"/>
      <c r="C24" s="26"/>
      <c r="D24" s="27"/>
      <c r="E24" s="28"/>
    </row>
    <row r="25" spans="1:5" ht="15.5" x14ac:dyDescent="0.35">
      <c r="A25" s="14"/>
      <c r="B25" s="14"/>
      <c r="C25" s="26"/>
      <c r="D25" s="27"/>
      <c r="E25" s="28"/>
    </row>
    <row r="26" spans="1:5" ht="15.5" x14ac:dyDescent="0.35">
      <c r="A26" s="14"/>
      <c r="B26" s="14"/>
      <c r="C26" s="26"/>
      <c r="D26" s="27"/>
      <c r="E26" s="28"/>
    </row>
    <row r="27" spans="1:5" ht="15.5" x14ac:dyDescent="0.35">
      <c r="A27" s="14"/>
      <c r="B27" s="14"/>
      <c r="C27" s="26"/>
      <c r="D27" s="27"/>
      <c r="E27" s="28"/>
    </row>
    <row r="28" spans="1:5" ht="15.5" x14ac:dyDescent="0.35">
      <c r="A28" s="14"/>
      <c r="B28" s="14"/>
      <c r="C28" s="26"/>
      <c r="D28" s="27"/>
      <c r="E28" s="28"/>
    </row>
    <row r="29" spans="1:5" ht="15.5" x14ac:dyDescent="0.35">
      <c r="A29" s="14"/>
      <c r="B29" s="14"/>
      <c r="C29" s="26"/>
      <c r="D29" s="27"/>
      <c r="E29" s="28"/>
    </row>
    <row r="30" spans="1:5" ht="15.5" x14ac:dyDescent="0.35">
      <c r="A30" s="14"/>
      <c r="B30" s="14"/>
      <c r="C30" s="26"/>
      <c r="D30" s="27"/>
      <c r="E30" s="28"/>
    </row>
    <row r="31" spans="1:5" ht="15.5" x14ac:dyDescent="0.35">
      <c r="A31" s="14"/>
      <c r="B31" s="14"/>
      <c r="C31" s="26"/>
      <c r="D31" s="27"/>
      <c r="E31" s="28"/>
    </row>
    <row r="32" spans="1:5" ht="15.5" x14ac:dyDescent="0.35">
      <c r="A32" s="14"/>
      <c r="B32" s="14"/>
      <c r="C32" s="29"/>
      <c r="D32" s="27"/>
      <c r="E32" s="28"/>
    </row>
    <row r="33" spans="1:5" ht="22.5" x14ac:dyDescent="0.45">
      <c r="A33" s="30"/>
      <c r="B33" s="30"/>
      <c r="C33" s="30"/>
      <c r="D33" s="30"/>
      <c r="E33" s="31"/>
    </row>
    <row r="34" spans="1:5" x14ac:dyDescent="0.25">
      <c r="A34" s="30"/>
      <c r="B34" s="30"/>
      <c r="C34" s="32"/>
      <c r="D34" s="32"/>
      <c r="E34" s="33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0831-7252-43DD-84B8-190B48D73621}">
  <dimension ref="A1:Z34"/>
  <sheetViews>
    <sheetView workbookViewId="0">
      <selection activeCell="A3" sqref="A3"/>
    </sheetView>
  </sheetViews>
  <sheetFormatPr defaultRowHeight="12.5" x14ac:dyDescent="0.25"/>
  <cols>
    <col min="5" max="5" width="10.54296875" customWidth="1"/>
  </cols>
  <sheetData>
    <row r="1" spans="1:26" ht="15.5" x14ac:dyDescent="0.35">
      <c r="A1" s="8" t="s">
        <v>0</v>
      </c>
    </row>
    <row r="2" spans="1:26" ht="15.5" x14ac:dyDescent="0.25">
      <c r="A2" s="34"/>
      <c r="S2" s="14"/>
      <c r="V2" s="14"/>
      <c r="Y2" s="14"/>
    </row>
    <row r="3" spans="1:26" ht="15.5" x14ac:dyDescent="0.3">
      <c r="A3" s="134" t="s">
        <v>88</v>
      </c>
      <c r="S3" s="1"/>
      <c r="T3" s="1"/>
      <c r="V3" s="1"/>
      <c r="W3" s="1"/>
      <c r="Y3" s="1"/>
      <c r="Z3" s="1"/>
    </row>
    <row r="4" spans="1:26" ht="14.5" x14ac:dyDescent="0.25">
      <c r="A4" s="135"/>
      <c r="S4" s="15"/>
      <c r="T4" s="15"/>
      <c r="V4" s="15"/>
      <c r="W4" s="15"/>
      <c r="Y4" s="15"/>
      <c r="Z4" s="15"/>
    </row>
    <row r="5" spans="1:26" ht="15.5" x14ac:dyDescent="0.35">
      <c r="A5" s="4"/>
      <c r="B5" s="5" t="s">
        <v>27</v>
      </c>
      <c r="C5" s="5" t="s">
        <v>28</v>
      </c>
      <c r="D5" s="5" t="s">
        <v>29</v>
      </c>
      <c r="E5" s="5"/>
      <c r="S5" s="15"/>
      <c r="T5" s="15"/>
      <c r="V5" s="15"/>
      <c r="W5" s="15"/>
      <c r="Y5" s="15"/>
      <c r="Z5" s="15"/>
    </row>
    <row r="6" spans="1:26" ht="15.5" x14ac:dyDescent="0.35">
      <c r="A6" s="5">
        <v>2013</v>
      </c>
      <c r="B6" s="18">
        <v>87</v>
      </c>
      <c r="C6" s="18">
        <v>56</v>
      </c>
      <c r="D6" s="19">
        <v>31</v>
      </c>
      <c r="E6" s="19"/>
      <c r="S6" s="15"/>
      <c r="T6" s="15"/>
      <c r="V6" s="15"/>
      <c r="W6" s="15"/>
      <c r="Y6" s="15"/>
      <c r="Z6" s="15"/>
    </row>
    <row r="7" spans="1:26" ht="15.5" x14ac:dyDescent="0.35">
      <c r="A7" s="5">
        <v>2014</v>
      </c>
      <c r="B7" s="18">
        <v>101</v>
      </c>
      <c r="C7" s="18">
        <v>66</v>
      </c>
      <c r="D7" s="19">
        <v>35</v>
      </c>
      <c r="E7" s="19"/>
      <c r="S7" s="15"/>
      <c r="T7" s="15"/>
      <c r="V7" s="15"/>
      <c r="W7" s="15"/>
      <c r="Y7" s="15"/>
      <c r="Z7" s="15"/>
    </row>
    <row r="8" spans="1:26" ht="15.5" x14ac:dyDescent="0.35">
      <c r="A8" s="5">
        <v>2015</v>
      </c>
      <c r="B8" s="18">
        <v>88</v>
      </c>
      <c r="C8" s="18">
        <v>54</v>
      </c>
      <c r="D8" s="19">
        <v>34</v>
      </c>
      <c r="E8" s="19"/>
      <c r="S8" s="15"/>
      <c r="T8" s="15"/>
      <c r="V8" s="15"/>
      <c r="W8" s="15"/>
      <c r="Y8" s="15"/>
      <c r="Z8" s="15"/>
    </row>
    <row r="9" spans="1:26" ht="15.5" x14ac:dyDescent="0.35">
      <c r="A9" s="5">
        <v>2016</v>
      </c>
      <c r="B9" s="18">
        <v>96</v>
      </c>
      <c r="C9" s="18">
        <v>63</v>
      </c>
      <c r="D9" s="19">
        <v>33</v>
      </c>
      <c r="E9" s="19"/>
      <c r="S9" s="20"/>
      <c r="T9" s="20"/>
      <c r="V9" s="20"/>
      <c r="W9" s="20"/>
      <c r="Y9" s="20"/>
      <c r="Z9" s="20"/>
    </row>
    <row r="10" spans="1:26" ht="15.5" x14ac:dyDescent="0.35">
      <c r="A10" s="5">
        <v>2017</v>
      </c>
      <c r="B10" s="18">
        <v>83</v>
      </c>
      <c r="C10" s="18">
        <v>50</v>
      </c>
      <c r="D10" s="19">
        <v>33</v>
      </c>
      <c r="E10" s="19"/>
      <c r="S10" s="20"/>
      <c r="T10" s="20"/>
      <c r="V10" s="20"/>
      <c r="W10" s="20"/>
      <c r="Y10" s="20"/>
      <c r="Z10" s="20"/>
    </row>
    <row r="11" spans="1:26" ht="15.5" x14ac:dyDescent="0.35">
      <c r="A11" s="5">
        <v>2018</v>
      </c>
      <c r="B11" s="18">
        <v>106</v>
      </c>
      <c r="C11" s="18">
        <v>76</v>
      </c>
      <c r="D11" s="19">
        <v>30</v>
      </c>
      <c r="E11" s="19"/>
      <c r="S11" s="20"/>
      <c r="T11" s="20"/>
      <c r="V11" s="20"/>
      <c r="W11" s="20"/>
      <c r="Y11" s="20"/>
      <c r="Z11" s="20"/>
    </row>
    <row r="12" spans="1:26" ht="15.5" x14ac:dyDescent="0.35">
      <c r="A12" s="5">
        <v>2019</v>
      </c>
      <c r="B12" s="18">
        <v>81</v>
      </c>
      <c r="C12" s="18">
        <v>47</v>
      </c>
      <c r="D12" s="19">
        <v>34</v>
      </c>
      <c r="E12" s="19"/>
      <c r="S12" s="20"/>
      <c r="T12" s="20"/>
      <c r="V12" s="20"/>
      <c r="W12" s="20"/>
      <c r="Y12" s="20"/>
      <c r="Z12" s="20"/>
    </row>
    <row r="13" spans="1:26" ht="15.5" x14ac:dyDescent="0.35">
      <c r="A13" s="5">
        <v>2020</v>
      </c>
      <c r="B13" s="18">
        <v>90</v>
      </c>
      <c r="C13" s="18">
        <v>53</v>
      </c>
      <c r="D13" s="19">
        <v>38</v>
      </c>
      <c r="E13" s="19"/>
      <c r="F13" s="14"/>
      <c r="S13" s="20"/>
      <c r="T13" s="20"/>
      <c r="V13" s="20"/>
      <c r="W13" s="20"/>
    </row>
    <row r="14" spans="1:26" ht="15.5" x14ac:dyDescent="0.35">
      <c r="A14" s="5">
        <v>2021</v>
      </c>
      <c r="B14" s="18">
        <v>98</v>
      </c>
      <c r="C14" s="18">
        <v>61</v>
      </c>
      <c r="D14" s="19">
        <v>35</v>
      </c>
      <c r="E14" s="19"/>
      <c r="F14" s="14"/>
      <c r="S14" s="20"/>
      <c r="T14" s="20"/>
      <c r="V14" s="20"/>
      <c r="W14" s="20"/>
    </row>
    <row r="15" spans="1:26" ht="15.5" x14ac:dyDescent="0.35">
      <c r="A15" s="5">
        <v>2022</v>
      </c>
      <c r="B15" s="18">
        <v>105</v>
      </c>
      <c r="C15" s="18">
        <v>66</v>
      </c>
      <c r="D15" s="19">
        <v>39</v>
      </c>
      <c r="E15" s="19"/>
      <c r="F15" s="14"/>
    </row>
    <row r="16" spans="1:26" ht="15.5" x14ac:dyDescent="0.35">
      <c r="A16" s="5">
        <v>2023</v>
      </c>
      <c r="B16" s="18">
        <v>94</v>
      </c>
      <c r="C16" s="18">
        <v>62</v>
      </c>
      <c r="D16" s="19">
        <v>31</v>
      </c>
      <c r="E16" s="19"/>
      <c r="F16" s="14"/>
    </row>
    <row r="18" spans="1:5" ht="13" x14ac:dyDescent="0.3">
      <c r="A18" s="24"/>
      <c r="B18" s="24"/>
      <c r="C18" s="24"/>
      <c r="D18" s="24"/>
      <c r="E18" s="24"/>
    </row>
    <row r="19" spans="1:5" ht="14.5" x14ac:dyDescent="0.25">
      <c r="A19" s="137" t="s">
        <v>89</v>
      </c>
      <c r="C19" s="14"/>
    </row>
    <row r="20" spans="1:5" ht="13" x14ac:dyDescent="0.3">
      <c r="A20" s="24"/>
      <c r="B20" s="24"/>
      <c r="C20" s="24"/>
      <c r="D20" s="24"/>
      <c r="E20" s="24"/>
    </row>
    <row r="21" spans="1:5" x14ac:dyDescent="0.25">
      <c r="C21" s="14"/>
    </row>
    <row r="22" spans="1:5" ht="15.5" x14ac:dyDescent="0.35">
      <c r="A22" s="14"/>
      <c r="C22" s="26"/>
      <c r="D22" s="27"/>
      <c r="E22" s="28"/>
    </row>
    <row r="23" spans="1:5" ht="15.5" x14ac:dyDescent="0.35">
      <c r="A23" s="14"/>
      <c r="C23" s="26"/>
      <c r="D23" s="27"/>
      <c r="E23" s="28"/>
    </row>
    <row r="24" spans="1:5" ht="15.5" x14ac:dyDescent="0.35">
      <c r="A24" s="14"/>
      <c r="B24" s="14"/>
      <c r="C24" s="26"/>
      <c r="D24" s="27"/>
      <c r="E24" s="28"/>
    </row>
    <row r="25" spans="1:5" ht="15.5" x14ac:dyDescent="0.35">
      <c r="A25" s="14"/>
      <c r="B25" s="14"/>
      <c r="C25" s="26"/>
      <c r="D25" s="27"/>
      <c r="E25" s="28"/>
    </row>
    <row r="26" spans="1:5" ht="15.5" x14ac:dyDescent="0.35">
      <c r="A26" s="14"/>
      <c r="B26" s="14"/>
      <c r="C26" s="26"/>
      <c r="D26" s="27"/>
      <c r="E26" s="28"/>
    </row>
    <row r="27" spans="1:5" ht="15.5" x14ac:dyDescent="0.35">
      <c r="A27" s="14"/>
      <c r="B27" s="14"/>
      <c r="C27" s="26"/>
      <c r="D27" s="27"/>
      <c r="E27" s="28"/>
    </row>
    <row r="28" spans="1:5" ht="15.5" x14ac:dyDescent="0.35">
      <c r="A28" s="14"/>
      <c r="B28" s="14"/>
      <c r="C28" s="26"/>
      <c r="D28" s="27"/>
      <c r="E28" s="28"/>
    </row>
    <row r="29" spans="1:5" ht="15.5" x14ac:dyDescent="0.35">
      <c r="A29" s="14"/>
      <c r="B29" s="14"/>
      <c r="C29" s="26"/>
      <c r="D29" s="27"/>
      <c r="E29" s="28"/>
    </row>
    <row r="30" spans="1:5" ht="15.5" x14ac:dyDescent="0.35">
      <c r="A30" s="14"/>
      <c r="B30" s="14"/>
      <c r="C30" s="26"/>
      <c r="D30" s="27"/>
      <c r="E30" s="28"/>
    </row>
    <row r="31" spans="1:5" ht="15.5" x14ac:dyDescent="0.35">
      <c r="A31" s="14"/>
      <c r="B31" s="14"/>
      <c r="C31" s="26"/>
      <c r="D31" s="27"/>
      <c r="E31" s="28"/>
    </row>
    <row r="32" spans="1:5" ht="15.5" x14ac:dyDescent="0.35">
      <c r="A32" s="14"/>
      <c r="B32" s="14"/>
      <c r="C32" s="29"/>
      <c r="D32" s="27"/>
      <c r="E32" s="28"/>
    </row>
    <row r="33" spans="1:5" ht="22.5" x14ac:dyDescent="0.45">
      <c r="A33" s="30"/>
      <c r="B33" s="30"/>
      <c r="C33" s="30"/>
      <c r="D33" s="30"/>
      <c r="E33" s="31"/>
    </row>
    <row r="34" spans="1:5" x14ac:dyDescent="0.25">
      <c r="A34" s="30"/>
      <c r="B34" s="30"/>
      <c r="C34" s="32"/>
      <c r="D34" s="32"/>
      <c r="E34" s="3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0E41E-59EA-4B08-AF29-AA2F7E28ED83}">
  <dimension ref="A1:Z34"/>
  <sheetViews>
    <sheetView workbookViewId="0">
      <selection activeCell="A3" sqref="A3"/>
    </sheetView>
  </sheetViews>
  <sheetFormatPr defaultRowHeight="12.5" x14ac:dyDescent="0.25"/>
  <cols>
    <col min="5" max="5" width="10.54296875" customWidth="1"/>
  </cols>
  <sheetData>
    <row r="1" spans="1:26" ht="15.5" x14ac:dyDescent="0.35">
      <c r="A1" s="8" t="s">
        <v>0</v>
      </c>
    </row>
    <row r="2" spans="1:26" ht="15.5" x14ac:dyDescent="0.25">
      <c r="A2" s="34"/>
      <c r="S2" s="14"/>
      <c r="V2" s="14"/>
      <c r="Y2" s="14"/>
    </row>
    <row r="3" spans="1:26" ht="15.5" x14ac:dyDescent="0.3">
      <c r="A3" s="134" t="s">
        <v>90</v>
      </c>
      <c r="S3" s="1"/>
      <c r="T3" s="1"/>
      <c r="V3" s="1"/>
      <c r="W3" s="1"/>
      <c r="Y3" s="1"/>
      <c r="Z3" s="1"/>
    </row>
    <row r="4" spans="1:26" ht="14.5" x14ac:dyDescent="0.25">
      <c r="A4" s="135"/>
      <c r="S4" s="15"/>
      <c r="T4" s="15"/>
      <c r="V4" s="15"/>
      <c r="W4" s="15"/>
      <c r="Y4" s="15"/>
      <c r="Z4" s="15"/>
    </row>
    <row r="5" spans="1:26" ht="15.5" x14ac:dyDescent="0.35">
      <c r="A5" s="4"/>
      <c r="B5" s="5" t="s">
        <v>27</v>
      </c>
      <c r="C5" s="5" t="s">
        <v>28</v>
      </c>
      <c r="D5" s="5" t="s">
        <v>29</v>
      </c>
      <c r="E5" s="5"/>
      <c r="S5" s="15"/>
      <c r="T5" s="15"/>
      <c r="V5" s="15"/>
      <c r="W5" s="15"/>
      <c r="Y5" s="15"/>
      <c r="Z5" s="15"/>
    </row>
    <row r="6" spans="1:26" ht="15.5" x14ac:dyDescent="0.35">
      <c r="A6" s="5">
        <v>2013</v>
      </c>
      <c r="B6" s="18">
        <v>117</v>
      </c>
      <c r="C6" s="18">
        <v>79</v>
      </c>
      <c r="D6" s="19">
        <v>38</v>
      </c>
      <c r="E6" s="19"/>
      <c r="S6" s="15"/>
      <c r="T6" s="15"/>
      <c r="V6" s="15"/>
      <c r="W6" s="15"/>
      <c r="Y6" s="15"/>
      <c r="Z6" s="15"/>
    </row>
    <row r="7" spans="1:26" ht="15.5" x14ac:dyDescent="0.35">
      <c r="A7" s="5">
        <v>2014</v>
      </c>
      <c r="B7" s="18">
        <v>86</v>
      </c>
      <c r="C7" s="18">
        <v>51</v>
      </c>
      <c r="D7" s="19">
        <v>35</v>
      </c>
      <c r="E7" s="19"/>
      <c r="S7" s="15"/>
      <c r="T7" s="15"/>
      <c r="V7" s="15"/>
      <c r="W7" s="15"/>
      <c r="Y7" s="15"/>
      <c r="Z7" s="15"/>
    </row>
    <row r="8" spans="1:26" ht="15.5" x14ac:dyDescent="0.35">
      <c r="A8" s="5">
        <v>2015</v>
      </c>
      <c r="B8" s="18">
        <v>82</v>
      </c>
      <c r="C8" s="18">
        <v>56</v>
      </c>
      <c r="D8" s="19">
        <v>26</v>
      </c>
      <c r="E8" s="19"/>
      <c r="S8" s="15"/>
      <c r="T8" s="15"/>
      <c r="V8" s="15"/>
      <c r="W8" s="15"/>
      <c r="Y8" s="15"/>
      <c r="Z8" s="15"/>
    </row>
    <row r="9" spans="1:26" ht="15.5" x14ac:dyDescent="0.35">
      <c r="A9" s="5">
        <v>2016</v>
      </c>
      <c r="B9" s="18">
        <v>107</v>
      </c>
      <c r="C9" s="18">
        <v>70</v>
      </c>
      <c r="D9" s="19">
        <v>37</v>
      </c>
      <c r="E9" s="19"/>
      <c r="S9" s="20"/>
      <c r="T9" s="20"/>
      <c r="V9" s="20"/>
      <c r="W9" s="20"/>
      <c r="Y9" s="20"/>
      <c r="Z9" s="20"/>
    </row>
    <row r="10" spans="1:26" ht="15.5" x14ac:dyDescent="0.35">
      <c r="A10" s="5">
        <v>2017</v>
      </c>
      <c r="B10" s="18">
        <v>102</v>
      </c>
      <c r="C10" s="18">
        <v>58</v>
      </c>
      <c r="D10" s="19">
        <v>44</v>
      </c>
      <c r="E10" s="19"/>
      <c r="S10" s="20"/>
      <c r="T10" s="20"/>
      <c r="V10" s="20"/>
      <c r="W10" s="20"/>
      <c r="Y10" s="20"/>
      <c r="Z10" s="20"/>
    </row>
    <row r="11" spans="1:26" ht="15.5" x14ac:dyDescent="0.35">
      <c r="A11" s="5">
        <v>2018</v>
      </c>
      <c r="B11" s="18">
        <v>129</v>
      </c>
      <c r="C11" s="18">
        <v>88</v>
      </c>
      <c r="D11" s="19">
        <v>41</v>
      </c>
      <c r="E11" s="19"/>
      <c r="S11" s="20"/>
      <c r="T11" s="20"/>
      <c r="V11" s="20"/>
      <c r="W11" s="20"/>
      <c r="Y11" s="20"/>
      <c r="Z11" s="20"/>
    </row>
    <row r="12" spans="1:26" ht="15.5" x14ac:dyDescent="0.35">
      <c r="A12" s="5">
        <v>2019</v>
      </c>
      <c r="B12" s="18">
        <v>125</v>
      </c>
      <c r="C12" s="18">
        <v>78</v>
      </c>
      <c r="D12" s="19">
        <v>46</v>
      </c>
      <c r="E12" s="19"/>
      <c r="S12" s="20"/>
      <c r="T12" s="20"/>
      <c r="V12" s="20"/>
      <c r="W12" s="20"/>
      <c r="Y12" s="20"/>
      <c r="Z12" s="20"/>
    </row>
    <row r="13" spans="1:26" ht="15.5" x14ac:dyDescent="0.35">
      <c r="A13" s="5">
        <v>2020</v>
      </c>
      <c r="B13" s="18">
        <v>120</v>
      </c>
      <c r="C13" s="18">
        <v>66</v>
      </c>
      <c r="D13" s="19">
        <v>54</v>
      </c>
      <c r="E13" s="19"/>
      <c r="F13" s="14"/>
      <c r="S13" s="20"/>
      <c r="T13" s="20"/>
      <c r="V13" s="20"/>
      <c r="W13" s="20"/>
    </row>
    <row r="14" spans="1:26" ht="15.5" x14ac:dyDescent="0.35">
      <c r="A14" s="5">
        <v>2021</v>
      </c>
      <c r="B14" s="18">
        <v>163</v>
      </c>
      <c r="C14" s="18">
        <v>103</v>
      </c>
      <c r="D14" s="19">
        <v>60</v>
      </c>
      <c r="E14" s="19"/>
      <c r="F14" s="14"/>
      <c r="S14" s="20"/>
      <c r="T14" s="20"/>
      <c r="V14" s="20"/>
      <c r="W14" s="20"/>
    </row>
    <row r="15" spans="1:26" ht="15.5" x14ac:dyDescent="0.35">
      <c r="A15" s="5">
        <v>2022</v>
      </c>
      <c r="B15" s="18">
        <v>142</v>
      </c>
      <c r="C15" s="18">
        <v>83</v>
      </c>
      <c r="D15" s="19">
        <v>58</v>
      </c>
      <c r="E15" s="19"/>
      <c r="F15" s="14"/>
    </row>
    <row r="16" spans="1:26" ht="15.5" x14ac:dyDescent="0.35">
      <c r="A16" s="5">
        <v>2023</v>
      </c>
      <c r="B16" s="18">
        <v>164</v>
      </c>
      <c r="C16" s="18">
        <v>100</v>
      </c>
      <c r="D16" s="19">
        <v>64</v>
      </c>
      <c r="E16" s="19"/>
      <c r="F16" s="14"/>
    </row>
    <row r="18" spans="1:5" ht="14.5" x14ac:dyDescent="0.3">
      <c r="A18" s="137" t="s">
        <v>91</v>
      </c>
      <c r="B18" s="24"/>
      <c r="C18" s="24"/>
      <c r="D18" s="24"/>
      <c r="E18" s="24"/>
    </row>
    <row r="19" spans="1:5" x14ac:dyDescent="0.25">
      <c r="C19" s="14"/>
    </row>
    <row r="20" spans="1:5" ht="13" x14ac:dyDescent="0.3">
      <c r="A20" s="24"/>
      <c r="B20" s="24"/>
      <c r="C20" s="24"/>
      <c r="D20" s="24"/>
      <c r="E20" s="24"/>
    </row>
    <row r="21" spans="1:5" x14ac:dyDescent="0.25">
      <c r="C21" s="14"/>
    </row>
    <row r="22" spans="1:5" ht="15.5" x14ac:dyDescent="0.35">
      <c r="A22" s="14"/>
      <c r="C22" s="26"/>
      <c r="D22" s="27"/>
      <c r="E22" s="28"/>
    </row>
    <row r="23" spans="1:5" ht="15.5" x14ac:dyDescent="0.35">
      <c r="A23" s="14"/>
      <c r="C23" s="26"/>
      <c r="D23" s="27"/>
      <c r="E23" s="28"/>
    </row>
    <row r="24" spans="1:5" ht="15.5" x14ac:dyDescent="0.35">
      <c r="A24" s="14"/>
      <c r="B24" s="14"/>
      <c r="C24" s="26"/>
      <c r="D24" s="27"/>
      <c r="E24" s="28"/>
    </row>
    <row r="25" spans="1:5" ht="15.5" x14ac:dyDescent="0.35">
      <c r="A25" s="14"/>
      <c r="B25" s="14"/>
      <c r="C25" s="26"/>
      <c r="D25" s="27"/>
      <c r="E25" s="28"/>
    </row>
    <row r="26" spans="1:5" ht="15.5" x14ac:dyDescent="0.35">
      <c r="A26" s="14"/>
      <c r="B26" s="14"/>
      <c r="C26" s="26"/>
      <c r="D26" s="27"/>
      <c r="E26" s="28"/>
    </row>
    <row r="27" spans="1:5" ht="15.5" x14ac:dyDescent="0.35">
      <c r="A27" s="14"/>
      <c r="B27" s="14"/>
      <c r="C27" s="26"/>
      <c r="D27" s="27"/>
      <c r="E27" s="28"/>
    </row>
    <row r="28" spans="1:5" ht="15.5" x14ac:dyDescent="0.35">
      <c r="A28" s="14"/>
      <c r="B28" s="14"/>
      <c r="C28" s="26"/>
      <c r="D28" s="27"/>
      <c r="E28" s="28"/>
    </row>
    <row r="29" spans="1:5" ht="15.5" x14ac:dyDescent="0.35">
      <c r="A29" s="14"/>
      <c r="B29" s="14"/>
      <c r="C29" s="26"/>
      <c r="D29" s="27"/>
      <c r="E29" s="28"/>
    </row>
    <row r="30" spans="1:5" ht="15.5" x14ac:dyDescent="0.35">
      <c r="A30" s="14"/>
      <c r="B30" s="14"/>
      <c r="C30" s="26"/>
      <c r="D30" s="27"/>
      <c r="E30" s="28"/>
    </row>
    <row r="31" spans="1:5" ht="15.5" x14ac:dyDescent="0.35">
      <c r="A31" s="14"/>
      <c r="B31" s="14"/>
      <c r="C31" s="26"/>
      <c r="D31" s="27"/>
      <c r="E31" s="28"/>
    </row>
    <row r="32" spans="1:5" ht="15.5" x14ac:dyDescent="0.35">
      <c r="A32" s="14"/>
      <c r="B32" s="14"/>
      <c r="C32" s="29"/>
      <c r="D32" s="27"/>
      <c r="E32" s="28"/>
    </row>
    <row r="33" spans="1:5" ht="22.5" x14ac:dyDescent="0.45">
      <c r="A33" s="30"/>
      <c r="B33" s="30"/>
      <c r="C33" s="30"/>
      <c r="D33" s="30"/>
      <c r="E33" s="31"/>
    </row>
    <row r="34" spans="1:5" x14ac:dyDescent="0.25">
      <c r="A34" s="30"/>
      <c r="B34" s="30"/>
      <c r="C34" s="32"/>
      <c r="D34" s="32"/>
      <c r="E34" s="33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D2DB2-469A-4353-826C-CC2D82734D79}">
  <dimension ref="A1:Z34"/>
  <sheetViews>
    <sheetView workbookViewId="0">
      <selection activeCell="A3" sqref="A3"/>
    </sheetView>
  </sheetViews>
  <sheetFormatPr defaultRowHeight="12.5" x14ac:dyDescent="0.25"/>
  <cols>
    <col min="5" max="5" width="10.54296875" customWidth="1"/>
  </cols>
  <sheetData>
    <row r="1" spans="1:26" ht="15.5" x14ac:dyDescent="0.35">
      <c r="A1" s="8" t="s">
        <v>0</v>
      </c>
    </row>
    <row r="2" spans="1:26" ht="15.5" x14ac:dyDescent="0.25">
      <c r="A2" s="34"/>
      <c r="S2" s="14"/>
      <c r="V2" s="14"/>
      <c r="Y2" s="14"/>
    </row>
    <row r="3" spans="1:26" ht="15.5" x14ac:dyDescent="0.3">
      <c r="A3" s="134" t="s">
        <v>92</v>
      </c>
      <c r="S3" s="1"/>
      <c r="T3" s="1"/>
      <c r="V3" s="1"/>
      <c r="W3" s="1"/>
      <c r="Y3" s="1"/>
      <c r="Z3" s="1"/>
    </row>
    <row r="4" spans="1:26" ht="14.5" x14ac:dyDescent="0.25">
      <c r="A4" s="135"/>
      <c r="S4" s="15"/>
      <c r="T4" s="15"/>
      <c r="V4" s="15"/>
      <c r="W4" s="15"/>
      <c r="Y4" s="15"/>
      <c r="Z4" s="15"/>
    </row>
    <row r="5" spans="1:26" ht="15.5" x14ac:dyDescent="0.35">
      <c r="A5" s="4"/>
      <c r="B5" s="5" t="s">
        <v>27</v>
      </c>
      <c r="C5" s="5" t="s">
        <v>28</v>
      </c>
      <c r="D5" s="5" t="s">
        <v>29</v>
      </c>
      <c r="E5" s="5"/>
      <c r="S5" s="15"/>
      <c r="T5" s="15"/>
      <c r="V5" s="15"/>
      <c r="W5" s="15"/>
      <c r="Y5" s="15"/>
      <c r="Z5" s="15"/>
    </row>
    <row r="6" spans="1:26" ht="15.5" x14ac:dyDescent="0.35">
      <c r="A6" s="5">
        <v>2013</v>
      </c>
      <c r="B6" s="18">
        <v>104</v>
      </c>
      <c r="C6" s="138">
        <v>76</v>
      </c>
      <c r="D6" s="139">
        <v>28</v>
      </c>
      <c r="E6" s="19"/>
      <c r="S6" s="15"/>
      <c r="T6" s="15"/>
      <c r="V6" s="15"/>
      <c r="W6" s="15"/>
      <c r="Y6" s="15"/>
      <c r="Z6" s="15"/>
    </row>
    <row r="7" spans="1:26" ht="15.5" x14ac:dyDescent="0.35">
      <c r="A7" s="5">
        <v>2014</v>
      </c>
      <c r="B7" s="18">
        <v>67</v>
      </c>
      <c r="C7" s="18">
        <v>47</v>
      </c>
      <c r="D7" s="19">
        <v>20</v>
      </c>
      <c r="E7" s="19"/>
      <c r="S7" s="15"/>
      <c r="T7" s="15"/>
      <c r="V7" s="15"/>
      <c r="W7" s="15"/>
      <c r="Y7" s="15"/>
      <c r="Z7" s="15"/>
    </row>
    <row r="8" spans="1:26" ht="15.5" x14ac:dyDescent="0.35">
      <c r="A8" s="5">
        <v>2015</v>
      </c>
      <c r="B8" s="18">
        <v>67</v>
      </c>
      <c r="C8" s="18">
        <v>40</v>
      </c>
      <c r="D8" s="19">
        <v>27</v>
      </c>
      <c r="E8" s="19"/>
      <c r="S8" s="15"/>
      <c r="T8" s="15"/>
      <c r="V8" s="15"/>
      <c r="W8" s="15"/>
      <c r="Y8" s="15"/>
      <c r="Z8" s="15"/>
    </row>
    <row r="9" spans="1:26" ht="15.5" x14ac:dyDescent="0.35">
      <c r="A9" s="5">
        <v>2016</v>
      </c>
      <c r="B9" s="18">
        <v>54</v>
      </c>
      <c r="C9" s="18">
        <v>37</v>
      </c>
      <c r="D9" s="19">
        <v>17</v>
      </c>
      <c r="E9" s="19"/>
      <c r="S9" s="20"/>
      <c r="T9" s="20"/>
      <c r="V9" s="20"/>
      <c r="W9" s="20"/>
      <c r="Y9" s="20"/>
      <c r="Z9" s="20"/>
    </row>
    <row r="10" spans="1:26" ht="15.5" x14ac:dyDescent="0.35">
      <c r="A10" s="5">
        <v>2017</v>
      </c>
      <c r="B10" s="18">
        <v>51</v>
      </c>
      <c r="C10" s="18">
        <v>33</v>
      </c>
      <c r="D10" s="19">
        <v>18</v>
      </c>
      <c r="E10" s="19"/>
      <c r="S10" s="20"/>
      <c r="T10" s="20"/>
      <c r="V10" s="20"/>
      <c r="W10" s="20"/>
      <c r="Y10" s="20"/>
      <c r="Z10" s="20"/>
    </row>
    <row r="11" spans="1:26" ht="15.5" x14ac:dyDescent="0.35">
      <c r="A11" s="5">
        <v>2018</v>
      </c>
      <c r="B11" s="18">
        <v>76</v>
      </c>
      <c r="C11" s="18">
        <v>53</v>
      </c>
      <c r="D11" s="19">
        <v>23</v>
      </c>
      <c r="E11" s="19"/>
      <c r="S11" s="20"/>
      <c r="T11" s="20"/>
      <c r="V11" s="20"/>
      <c r="W11" s="20"/>
      <c r="Y11" s="20"/>
      <c r="Z11" s="20"/>
    </row>
    <row r="12" spans="1:26" ht="15.5" x14ac:dyDescent="0.35">
      <c r="A12" s="5">
        <v>2019</v>
      </c>
      <c r="B12" s="18">
        <v>82</v>
      </c>
      <c r="C12" s="18">
        <v>54</v>
      </c>
      <c r="D12" s="19">
        <v>28</v>
      </c>
      <c r="E12" s="19"/>
      <c r="S12" s="20"/>
      <c r="T12" s="20"/>
      <c r="V12" s="20"/>
      <c r="W12" s="20"/>
      <c r="Y12" s="20"/>
      <c r="Z12" s="20"/>
    </row>
    <row r="13" spans="1:26" ht="15.5" x14ac:dyDescent="0.35">
      <c r="A13" s="5">
        <v>2020</v>
      </c>
      <c r="B13" s="18">
        <v>86</v>
      </c>
      <c r="C13" s="18">
        <v>50</v>
      </c>
      <c r="D13" s="19">
        <v>36</v>
      </c>
      <c r="E13" s="19"/>
      <c r="F13" s="14"/>
      <c r="S13" s="20"/>
      <c r="T13" s="20"/>
      <c r="V13" s="20"/>
      <c r="W13" s="20"/>
    </row>
    <row r="14" spans="1:26" ht="15.5" x14ac:dyDescent="0.35">
      <c r="A14" s="5">
        <v>2021</v>
      </c>
      <c r="B14" s="18">
        <v>77</v>
      </c>
      <c r="C14" s="18">
        <v>50</v>
      </c>
      <c r="D14" s="19">
        <v>27</v>
      </c>
      <c r="E14" s="19"/>
      <c r="F14" s="14"/>
      <c r="S14" s="20"/>
      <c r="T14" s="20"/>
      <c r="V14" s="20"/>
      <c r="W14" s="20"/>
    </row>
    <row r="15" spans="1:26" ht="15.5" x14ac:dyDescent="0.35">
      <c r="A15" s="5">
        <v>2022</v>
      </c>
      <c r="B15" s="18">
        <v>87</v>
      </c>
      <c r="C15" s="18">
        <v>57</v>
      </c>
      <c r="D15" s="19">
        <v>30</v>
      </c>
      <c r="E15" s="19"/>
      <c r="F15" s="14"/>
    </row>
    <row r="16" spans="1:26" ht="15.5" x14ac:dyDescent="0.35">
      <c r="A16" s="5">
        <v>2023</v>
      </c>
      <c r="B16" s="18">
        <v>87</v>
      </c>
      <c r="C16" s="18">
        <v>51</v>
      </c>
      <c r="D16" s="19">
        <v>36</v>
      </c>
      <c r="E16" s="19"/>
      <c r="F16" s="14"/>
    </row>
    <row r="18" spans="1:5" ht="15.5" x14ac:dyDescent="0.35">
      <c r="A18" s="5"/>
      <c r="B18" s="58"/>
      <c r="C18" s="58"/>
      <c r="D18" s="58"/>
      <c r="E18" s="24"/>
    </row>
    <row r="19" spans="1:5" ht="14.5" x14ac:dyDescent="0.25">
      <c r="A19" s="21" t="s">
        <v>93</v>
      </c>
      <c r="B19" s="58"/>
      <c r="C19" s="58"/>
      <c r="D19" s="58"/>
    </row>
    <row r="20" spans="1:5" ht="15.5" x14ac:dyDescent="0.35">
      <c r="A20" s="5"/>
      <c r="B20" s="58"/>
      <c r="C20" s="58"/>
      <c r="D20" s="58"/>
      <c r="E20" s="24"/>
    </row>
    <row r="21" spans="1:5" ht="15.5" x14ac:dyDescent="0.35">
      <c r="A21" s="5"/>
      <c r="B21" s="58"/>
      <c r="C21" s="58"/>
      <c r="D21" s="58"/>
    </row>
    <row r="22" spans="1:5" ht="15.5" x14ac:dyDescent="0.35">
      <c r="A22" s="5"/>
      <c r="B22" s="58"/>
      <c r="C22" s="58"/>
      <c r="D22" s="58"/>
      <c r="E22" s="28"/>
    </row>
    <row r="23" spans="1:5" ht="15.5" x14ac:dyDescent="0.35">
      <c r="A23" s="5"/>
      <c r="B23" s="58"/>
      <c r="C23" s="58"/>
      <c r="D23" s="58"/>
      <c r="E23" s="28"/>
    </row>
    <row r="24" spans="1:5" ht="15.5" x14ac:dyDescent="0.35">
      <c r="A24" s="5"/>
      <c r="B24" s="58"/>
      <c r="C24" s="58"/>
      <c r="D24" s="58"/>
      <c r="E24" s="28"/>
    </row>
    <row r="25" spans="1:5" ht="15.5" x14ac:dyDescent="0.35">
      <c r="A25" s="5"/>
      <c r="B25" s="58"/>
      <c r="C25" s="58"/>
      <c r="D25" s="58"/>
      <c r="E25" s="28"/>
    </row>
    <row r="26" spans="1:5" ht="15.5" x14ac:dyDescent="0.35">
      <c r="A26" s="5"/>
      <c r="B26" s="58"/>
      <c r="C26" s="58"/>
      <c r="D26" s="58"/>
      <c r="E26" s="28"/>
    </row>
    <row r="27" spans="1:5" ht="15.5" x14ac:dyDescent="0.35">
      <c r="A27" s="5"/>
      <c r="B27" s="58"/>
      <c r="C27" s="58"/>
      <c r="D27" s="58"/>
      <c r="E27" s="28"/>
    </row>
    <row r="28" spans="1:5" ht="15.5" x14ac:dyDescent="0.35">
      <c r="A28" s="5"/>
      <c r="B28" s="62"/>
      <c r="C28" s="62"/>
      <c r="D28" s="62"/>
      <c r="E28" s="28"/>
    </row>
    <row r="29" spans="1:5" ht="15.5" x14ac:dyDescent="0.35">
      <c r="A29" s="14"/>
      <c r="B29" s="14"/>
      <c r="C29" s="26"/>
      <c r="D29" s="27"/>
      <c r="E29" s="28"/>
    </row>
    <row r="30" spans="1:5" ht="15.5" x14ac:dyDescent="0.35">
      <c r="A30" s="14"/>
      <c r="B30" s="14"/>
      <c r="C30" s="26"/>
      <c r="D30" s="27"/>
      <c r="E30" s="28"/>
    </row>
    <row r="31" spans="1:5" ht="15.5" x14ac:dyDescent="0.35">
      <c r="A31" s="14"/>
      <c r="B31" s="14"/>
      <c r="C31" s="26"/>
      <c r="D31" s="27"/>
      <c r="E31" s="28"/>
    </row>
    <row r="32" spans="1:5" ht="15.5" x14ac:dyDescent="0.35">
      <c r="A32" s="14"/>
      <c r="B32" s="14"/>
      <c r="C32" s="29"/>
      <c r="D32" s="27"/>
      <c r="E32" s="28"/>
    </row>
    <row r="33" spans="1:5" ht="22.5" x14ac:dyDescent="0.45">
      <c r="A33" s="30"/>
      <c r="B33" s="30"/>
      <c r="C33" s="30"/>
      <c r="D33" s="30"/>
      <c r="E33" s="31"/>
    </row>
    <row r="34" spans="1:5" x14ac:dyDescent="0.25">
      <c r="A34" s="30"/>
      <c r="B34" s="30"/>
      <c r="C34" s="32"/>
      <c r="D34" s="32"/>
      <c r="E34" s="33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947FB-6053-4B1E-9D06-847D1D2B4E4C}">
  <dimension ref="A1:I42"/>
  <sheetViews>
    <sheetView tabSelected="1" workbookViewId="0">
      <selection activeCell="A3" sqref="A3"/>
    </sheetView>
  </sheetViews>
  <sheetFormatPr defaultRowHeight="12.5" x14ac:dyDescent="0.25"/>
  <cols>
    <col min="2" max="2" width="19.26953125" customWidth="1"/>
    <col min="3" max="3" width="19.54296875" customWidth="1"/>
    <col min="6" max="6" width="7.54296875" customWidth="1"/>
  </cols>
  <sheetData>
    <row r="1" spans="1:7" ht="15.5" x14ac:dyDescent="0.35">
      <c r="A1" s="8" t="s">
        <v>0</v>
      </c>
    </row>
    <row r="2" spans="1:7" ht="15.5" x14ac:dyDescent="0.35">
      <c r="A2" s="63"/>
    </row>
    <row r="3" spans="1:7" ht="15.5" x14ac:dyDescent="0.25">
      <c r="A3" s="101" t="s">
        <v>94</v>
      </c>
    </row>
    <row r="4" spans="1:7" ht="15.5" x14ac:dyDescent="0.25">
      <c r="A4" s="101"/>
    </row>
    <row r="5" spans="1:7" ht="15.5" x14ac:dyDescent="0.35">
      <c r="A5" s="4"/>
      <c r="B5" s="5" t="s">
        <v>95</v>
      </c>
      <c r="C5" s="5" t="s">
        <v>96</v>
      </c>
      <c r="D5" s="1"/>
      <c r="E5" s="1"/>
      <c r="F5" s="1"/>
      <c r="G5" s="1"/>
    </row>
    <row r="6" spans="1:7" ht="15.5" x14ac:dyDescent="0.35">
      <c r="A6" s="5">
        <v>2013</v>
      </c>
      <c r="B6" s="139">
        <v>77</v>
      </c>
      <c r="C6" s="139">
        <v>54</v>
      </c>
      <c r="D6" s="129"/>
    </row>
    <row r="7" spans="1:7" ht="15.5" x14ac:dyDescent="0.35">
      <c r="A7" s="5">
        <v>2014</v>
      </c>
      <c r="B7" s="19">
        <v>54</v>
      </c>
      <c r="C7" s="139">
        <v>54</v>
      </c>
      <c r="D7" s="129"/>
    </row>
    <row r="8" spans="1:7" ht="15.5" x14ac:dyDescent="0.35">
      <c r="A8" s="5">
        <v>2015</v>
      </c>
      <c r="B8" s="19">
        <v>51</v>
      </c>
      <c r="C8" s="139">
        <v>52</v>
      </c>
      <c r="D8" s="129"/>
    </row>
    <row r="9" spans="1:7" ht="15.5" x14ac:dyDescent="0.35">
      <c r="A9" s="5">
        <v>2016</v>
      </c>
      <c r="B9" s="19">
        <v>51</v>
      </c>
      <c r="C9" s="139">
        <v>50</v>
      </c>
      <c r="D9" s="129"/>
    </row>
    <row r="10" spans="1:7" ht="15.5" x14ac:dyDescent="0.35">
      <c r="A10" s="5">
        <v>2017</v>
      </c>
      <c r="B10" s="19">
        <v>63</v>
      </c>
      <c r="C10" s="139">
        <v>67</v>
      </c>
      <c r="D10" s="129"/>
      <c r="E10" s="26"/>
      <c r="F10" s="26"/>
      <c r="G10" s="26"/>
    </row>
    <row r="11" spans="1:7" ht="15.5" x14ac:dyDescent="0.35">
      <c r="A11" s="5">
        <v>2018</v>
      </c>
      <c r="B11" s="19">
        <v>61</v>
      </c>
      <c r="C11" s="139">
        <v>59</v>
      </c>
      <c r="D11" s="129"/>
      <c r="E11" s="26"/>
      <c r="F11" s="26"/>
      <c r="G11" s="26"/>
    </row>
    <row r="12" spans="1:7" ht="15.5" x14ac:dyDescent="0.35">
      <c r="A12" s="5">
        <v>2019</v>
      </c>
      <c r="B12" s="19">
        <v>54</v>
      </c>
      <c r="C12" s="19">
        <v>51</v>
      </c>
      <c r="D12" s="129"/>
      <c r="E12" s="26"/>
      <c r="F12" s="26"/>
      <c r="G12" s="26"/>
    </row>
    <row r="13" spans="1:7" ht="15.5" x14ac:dyDescent="0.35">
      <c r="A13" s="5">
        <v>2020</v>
      </c>
      <c r="B13" s="19">
        <v>43</v>
      </c>
      <c r="C13" s="19">
        <v>50</v>
      </c>
      <c r="D13" s="129"/>
      <c r="E13" s="140"/>
      <c r="F13" s="140"/>
      <c r="G13" s="140"/>
    </row>
    <row r="14" spans="1:7" ht="15.5" x14ac:dyDescent="0.35">
      <c r="A14" s="5">
        <v>2021</v>
      </c>
      <c r="B14" s="19">
        <v>54</v>
      </c>
      <c r="C14" s="19">
        <v>63</v>
      </c>
      <c r="D14" s="131"/>
      <c r="E14" s="140"/>
      <c r="F14" s="140"/>
      <c r="G14" s="140"/>
    </row>
    <row r="15" spans="1:7" ht="15.5" x14ac:dyDescent="0.35">
      <c r="A15" s="5">
        <v>2022</v>
      </c>
      <c r="B15" s="19">
        <v>56</v>
      </c>
      <c r="C15" s="19">
        <f>F40+G40</f>
        <v>0</v>
      </c>
      <c r="D15" s="131"/>
      <c r="E15" s="140"/>
      <c r="F15" s="140"/>
      <c r="G15" s="140"/>
    </row>
    <row r="16" spans="1:7" ht="15.5" x14ac:dyDescent="0.35">
      <c r="A16" s="5">
        <v>2023</v>
      </c>
      <c r="B16" s="19">
        <v>58</v>
      </c>
      <c r="C16" s="19"/>
      <c r="D16" s="131"/>
      <c r="E16" s="140"/>
      <c r="F16" s="140"/>
      <c r="G16" s="140"/>
    </row>
    <row r="31" spans="8:8" x14ac:dyDescent="0.25">
      <c r="H31" s="141"/>
    </row>
    <row r="32" spans="8:8" x14ac:dyDescent="0.25">
      <c r="H32" s="141"/>
    </row>
    <row r="33" spans="2:9" x14ac:dyDescent="0.25">
      <c r="H33" s="141"/>
    </row>
    <row r="34" spans="2:9" x14ac:dyDescent="0.25">
      <c r="H34" s="141"/>
    </row>
    <row r="35" spans="2:9" x14ac:dyDescent="0.25">
      <c r="H35" s="141"/>
    </row>
    <row r="36" spans="2:9" x14ac:dyDescent="0.25">
      <c r="H36" s="141"/>
    </row>
    <row r="37" spans="2:9" x14ac:dyDescent="0.25">
      <c r="H37" s="141"/>
      <c r="I37" s="20"/>
    </row>
    <row r="38" spans="2:9" x14ac:dyDescent="0.25">
      <c r="H38" s="141"/>
      <c r="I38" s="20"/>
    </row>
    <row r="39" spans="2:9" x14ac:dyDescent="0.25">
      <c r="H39" s="141"/>
      <c r="I39" s="20"/>
    </row>
    <row r="40" spans="2:9" x14ac:dyDescent="0.25">
      <c r="H40" s="141"/>
      <c r="I40" s="20"/>
    </row>
    <row r="42" spans="2:9" x14ac:dyDescent="0.25">
      <c r="B42" s="1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FAFD-7815-49D1-B3CD-24619DAE1DFE}">
  <dimension ref="A1:Y29"/>
  <sheetViews>
    <sheetView workbookViewId="0">
      <selection activeCell="H14" sqref="H14"/>
    </sheetView>
  </sheetViews>
  <sheetFormatPr defaultRowHeight="20.25" customHeight="1" x14ac:dyDescent="0.25"/>
  <cols>
    <col min="1" max="1" width="22.26953125" customWidth="1"/>
  </cols>
  <sheetData>
    <row r="1" spans="1:25" s="4" customFormat="1" ht="15.5" x14ac:dyDescent="0.35">
      <c r="A1" s="8" t="s">
        <v>0</v>
      </c>
    </row>
    <row r="2" spans="1:25" s="4" customFormat="1" ht="15.5" x14ac:dyDescent="0.35">
      <c r="A2" s="5" t="s">
        <v>8</v>
      </c>
    </row>
    <row r="3" spans="1:25" s="4" customFormat="1" ht="15.5" x14ac:dyDescent="0.35">
      <c r="C3" s="5"/>
      <c r="U3" s="10"/>
    </row>
    <row r="4" spans="1:25" s="4" customFormat="1" ht="15.5" x14ac:dyDescent="0.35">
      <c r="A4" s="5"/>
      <c r="B4" s="11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  <c r="H4" s="5" t="s">
        <v>15</v>
      </c>
      <c r="I4" s="5" t="s">
        <v>16</v>
      </c>
      <c r="J4" s="5" t="s">
        <v>17</v>
      </c>
      <c r="K4" s="5" t="s">
        <v>18</v>
      </c>
      <c r="L4" s="5" t="s">
        <v>19</v>
      </c>
      <c r="M4" s="5" t="s">
        <v>20</v>
      </c>
      <c r="N4" s="5" t="s">
        <v>21</v>
      </c>
      <c r="O4" s="5" t="s">
        <v>22</v>
      </c>
      <c r="P4" s="5" t="s">
        <v>23</v>
      </c>
      <c r="Q4" s="5" t="s">
        <v>24</v>
      </c>
      <c r="R4" s="5" t="s">
        <v>25</v>
      </c>
    </row>
    <row r="5" spans="1:25" s="5" customFormat="1" ht="15.5" x14ac:dyDescent="0.35">
      <c r="A5" s="5" t="s">
        <v>2</v>
      </c>
      <c r="B5" s="7">
        <v>0.6</v>
      </c>
      <c r="C5" s="7">
        <v>5.4</v>
      </c>
      <c r="D5" s="7">
        <v>9.6</v>
      </c>
      <c r="E5" s="7">
        <v>10.7</v>
      </c>
      <c r="F5" s="7">
        <v>11.9</v>
      </c>
      <c r="G5" s="7">
        <v>12.8</v>
      </c>
      <c r="H5" s="7">
        <v>14</v>
      </c>
      <c r="I5" s="7">
        <v>15.3</v>
      </c>
      <c r="J5" s="7">
        <v>14.9</v>
      </c>
      <c r="K5" s="7">
        <v>13.1</v>
      </c>
      <c r="L5" s="7">
        <v>10.9</v>
      </c>
      <c r="M5" s="7">
        <v>8.5</v>
      </c>
      <c r="N5" s="7">
        <v>7.6</v>
      </c>
      <c r="O5" s="7">
        <v>7.6</v>
      </c>
      <c r="P5" s="7">
        <v>8.3000000000000007</v>
      </c>
      <c r="Q5" s="7">
        <v>9.8000000000000007</v>
      </c>
      <c r="R5" s="7">
        <v>10.1</v>
      </c>
      <c r="X5" s="12"/>
      <c r="Y5" s="12"/>
    </row>
    <row r="6" spans="1:25" s="4" customFormat="1" ht="15.5" x14ac:dyDescent="0.35">
      <c r="A6" s="5" t="s">
        <v>3</v>
      </c>
      <c r="B6" s="7">
        <v>1.4</v>
      </c>
      <c r="C6" s="7">
        <v>9.6</v>
      </c>
      <c r="D6" s="7">
        <v>18.5</v>
      </c>
      <c r="E6" s="7">
        <v>20.2</v>
      </c>
      <c r="F6" s="7">
        <v>18.100000000000001</v>
      </c>
      <c r="G6" s="7">
        <v>19.399999999999999</v>
      </c>
      <c r="H6" s="7">
        <v>17.8</v>
      </c>
      <c r="I6" s="7">
        <v>18.399999999999999</v>
      </c>
      <c r="J6" s="7">
        <v>18.399999999999999</v>
      </c>
      <c r="K6" s="7">
        <v>14.2</v>
      </c>
      <c r="L6" s="7">
        <v>12.1</v>
      </c>
      <c r="M6" s="7">
        <v>10.9</v>
      </c>
      <c r="N6" s="7">
        <v>6</v>
      </c>
      <c r="O6" s="7">
        <v>5.4</v>
      </c>
      <c r="P6" s="7">
        <v>4.4000000000000004</v>
      </c>
      <c r="Q6" s="7">
        <v>4.0999999999999996</v>
      </c>
      <c r="R6" s="7">
        <v>2.1</v>
      </c>
      <c r="T6" s="7"/>
      <c r="U6" s="7"/>
      <c r="V6" s="7"/>
      <c r="W6" s="7"/>
      <c r="X6" s="7"/>
      <c r="Y6" s="7"/>
    </row>
    <row r="7" spans="1:25" ht="15.5" x14ac:dyDescent="0.35">
      <c r="A7" s="5" t="s">
        <v>4</v>
      </c>
      <c r="B7" s="7">
        <v>1.2</v>
      </c>
      <c r="C7" s="7">
        <v>8.3000000000000007</v>
      </c>
      <c r="D7" s="7">
        <v>14.7</v>
      </c>
      <c r="E7" s="7">
        <v>17.2</v>
      </c>
      <c r="F7" s="7">
        <v>18.600000000000001</v>
      </c>
      <c r="G7" s="7">
        <v>22.4</v>
      </c>
      <c r="H7" s="7">
        <v>23.6</v>
      </c>
      <c r="I7" s="7">
        <v>23.9</v>
      </c>
      <c r="J7" s="7">
        <v>20.9</v>
      </c>
      <c r="K7" s="7">
        <v>18.8</v>
      </c>
      <c r="L7" s="7">
        <v>13.8</v>
      </c>
      <c r="M7" s="7">
        <v>11.4</v>
      </c>
      <c r="N7" s="7">
        <v>10</v>
      </c>
      <c r="O7" s="7">
        <v>9.3000000000000007</v>
      </c>
      <c r="P7" s="7">
        <v>6.1</v>
      </c>
      <c r="Q7" s="7">
        <v>6.4</v>
      </c>
      <c r="R7" s="7">
        <v>9</v>
      </c>
      <c r="T7" s="13"/>
      <c r="U7" s="13"/>
      <c r="V7" s="7"/>
      <c r="W7" s="7"/>
      <c r="X7" s="7"/>
      <c r="Y7" s="7"/>
    </row>
    <row r="8" spans="1:25" s="4" customFormat="1" ht="15.5" x14ac:dyDescent="0.35">
      <c r="A8" s="5" t="s">
        <v>5</v>
      </c>
      <c r="B8" s="7">
        <v>0.4</v>
      </c>
      <c r="C8" s="7">
        <v>7.4</v>
      </c>
      <c r="D8" s="7">
        <v>11.4</v>
      </c>
      <c r="E8" s="7">
        <v>15</v>
      </c>
      <c r="F8" s="7">
        <v>17.600000000000001</v>
      </c>
      <c r="G8" s="7">
        <v>19.2</v>
      </c>
      <c r="H8" s="7">
        <v>20.8</v>
      </c>
      <c r="I8" s="7">
        <v>19.7</v>
      </c>
      <c r="J8" s="7">
        <v>18</v>
      </c>
      <c r="K8" s="7">
        <v>16</v>
      </c>
      <c r="L8" s="7">
        <v>13.1</v>
      </c>
      <c r="M8" s="7">
        <v>9.1999999999999993</v>
      </c>
      <c r="N8" s="7">
        <v>9</v>
      </c>
      <c r="O8" s="7">
        <v>9</v>
      </c>
      <c r="P8" s="7">
        <v>10.5</v>
      </c>
      <c r="Q8" s="7">
        <v>9.1999999999999993</v>
      </c>
      <c r="R8" s="7">
        <v>12.8</v>
      </c>
      <c r="T8" s="7"/>
      <c r="U8" s="7"/>
      <c r="V8" s="7"/>
      <c r="W8" s="7"/>
      <c r="X8" s="7"/>
      <c r="Y8" s="7"/>
    </row>
    <row r="9" spans="1:25" s="4" customFormat="1" ht="15.5" x14ac:dyDescent="0.35">
      <c r="T9" s="7"/>
      <c r="U9" s="7"/>
      <c r="V9" s="7"/>
      <c r="W9" s="7"/>
      <c r="X9" s="7"/>
      <c r="Y9" s="7"/>
    </row>
    <row r="10" spans="1:25" ht="15.5" x14ac:dyDescent="0.35">
      <c r="B10" s="4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13"/>
      <c r="U10" s="13"/>
      <c r="V10" s="7"/>
      <c r="W10" s="7"/>
      <c r="X10" s="7"/>
      <c r="Y10" s="7"/>
    </row>
    <row r="11" spans="1:25" s="4" customFormat="1" ht="15.5" x14ac:dyDescent="0.3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5.5" x14ac:dyDescent="0.35">
      <c r="T12" s="13"/>
      <c r="U12" s="13"/>
      <c r="V12" s="7"/>
      <c r="W12" s="7"/>
      <c r="X12" s="7"/>
      <c r="Y12" s="7"/>
    </row>
    <row r="13" spans="1:25" ht="15.5" x14ac:dyDescent="0.35">
      <c r="T13" s="13"/>
      <c r="U13" s="13"/>
      <c r="V13" s="7"/>
      <c r="W13" s="7"/>
      <c r="X13" s="7"/>
      <c r="Y13" s="7"/>
    </row>
    <row r="14" spans="1:25" ht="15.5" x14ac:dyDescent="0.35">
      <c r="T14" s="13"/>
      <c r="U14" s="13"/>
      <c r="V14" s="7"/>
      <c r="W14" s="7"/>
      <c r="X14" s="7"/>
      <c r="Y14" s="7"/>
    </row>
    <row r="15" spans="1:25" ht="15.5" x14ac:dyDescent="0.35">
      <c r="T15" s="13"/>
      <c r="U15" s="13"/>
      <c r="V15" s="7"/>
      <c r="W15" s="7"/>
      <c r="X15" s="7"/>
      <c r="Y15" s="7"/>
    </row>
    <row r="16" spans="1:25" ht="15.5" x14ac:dyDescent="0.35">
      <c r="T16" s="13"/>
      <c r="U16" s="13"/>
      <c r="V16" s="7"/>
      <c r="W16" s="7"/>
      <c r="X16" s="7"/>
      <c r="Y16" s="7"/>
    </row>
    <row r="17" spans="20:25" ht="15.5" x14ac:dyDescent="0.35">
      <c r="T17" s="13"/>
      <c r="U17" s="13"/>
      <c r="V17" s="7"/>
      <c r="W17" s="7"/>
      <c r="X17" s="7"/>
      <c r="Y17" s="7"/>
    </row>
    <row r="18" spans="20:25" ht="15.5" x14ac:dyDescent="0.35">
      <c r="T18" s="13"/>
      <c r="U18" s="13"/>
      <c r="V18" s="7"/>
      <c r="W18" s="7"/>
      <c r="X18" s="7"/>
      <c r="Y18" s="7"/>
    </row>
    <row r="19" spans="20:25" ht="15.5" x14ac:dyDescent="0.35">
      <c r="T19" s="13"/>
      <c r="U19" s="13"/>
      <c r="V19" s="7"/>
      <c r="W19" s="7"/>
      <c r="X19" s="7"/>
      <c r="Y19" s="7"/>
    </row>
    <row r="20" spans="20:25" ht="15.5" x14ac:dyDescent="0.35">
      <c r="T20" s="13"/>
      <c r="U20" s="13"/>
      <c r="V20" s="7"/>
      <c r="W20" s="7"/>
      <c r="X20" s="7"/>
      <c r="Y20" s="7"/>
    </row>
    <row r="21" spans="20:25" ht="15.5" x14ac:dyDescent="0.35">
      <c r="T21" s="13"/>
      <c r="U21" s="13"/>
      <c r="V21" s="7"/>
      <c r="W21" s="7"/>
      <c r="X21" s="7"/>
      <c r="Y21" s="7"/>
    </row>
    <row r="22" spans="20:25" ht="15.5" x14ac:dyDescent="0.35">
      <c r="T22" s="13"/>
      <c r="U22" s="13"/>
      <c r="V22" s="7"/>
      <c r="W22" s="7"/>
      <c r="X22" s="7"/>
      <c r="Y22" s="7"/>
    </row>
    <row r="23" spans="20:25" ht="15.5" x14ac:dyDescent="0.35">
      <c r="V23" s="4"/>
      <c r="W23" s="7"/>
      <c r="X23" s="7"/>
      <c r="Y23" s="7"/>
    </row>
    <row r="24" spans="20:25" ht="15.5" x14ac:dyDescent="0.35">
      <c r="V24" s="4"/>
      <c r="X24" s="7"/>
      <c r="Y24" s="7"/>
    </row>
    <row r="25" spans="20:25" ht="15.5" x14ac:dyDescent="0.35">
      <c r="V25" s="4"/>
      <c r="X25" s="7"/>
      <c r="Y25" s="7"/>
    </row>
    <row r="26" spans="20:25" ht="15.5" x14ac:dyDescent="0.35">
      <c r="X26" s="7"/>
      <c r="Y26" s="7"/>
    </row>
    <row r="27" spans="20:25" ht="15.5" x14ac:dyDescent="0.35">
      <c r="X27" s="7"/>
      <c r="Y27" s="7"/>
    </row>
    <row r="28" spans="20:25" ht="15.5" x14ac:dyDescent="0.35">
      <c r="X28" s="7"/>
      <c r="Y28" s="7"/>
    </row>
    <row r="29" spans="20:25" ht="15.5" x14ac:dyDescent="0.35">
      <c r="X29" s="7"/>
      <c r="Y2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6C802-1B10-4463-A544-4D98E25A84E5}">
  <dimension ref="A1:Z36"/>
  <sheetViews>
    <sheetView workbookViewId="0">
      <selection activeCell="I28" sqref="I28"/>
    </sheetView>
  </sheetViews>
  <sheetFormatPr defaultRowHeight="12.5" x14ac:dyDescent="0.25"/>
  <cols>
    <col min="5" max="5" width="10.54296875" customWidth="1"/>
  </cols>
  <sheetData>
    <row r="1" spans="1:26" ht="15.5" x14ac:dyDescent="0.35">
      <c r="A1" s="8" t="s">
        <v>0</v>
      </c>
    </row>
    <row r="2" spans="1:26" ht="15.5" x14ac:dyDescent="0.25">
      <c r="A2" s="3" t="s">
        <v>26</v>
      </c>
      <c r="S2" s="14"/>
      <c r="V2" s="14"/>
      <c r="Y2" s="14"/>
    </row>
    <row r="3" spans="1:26" ht="13" x14ac:dyDescent="0.3">
      <c r="S3" s="1"/>
      <c r="T3" s="1"/>
      <c r="V3" s="1"/>
      <c r="W3" s="1"/>
      <c r="Y3" s="1"/>
      <c r="Z3" s="1"/>
    </row>
    <row r="4" spans="1:26" x14ac:dyDescent="0.25">
      <c r="S4" s="15"/>
      <c r="T4" s="15"/>
      <c r="V4" s="15"/>
      <c r="W4" s="15"/>
      <c r="Y4" s="15"/>
      <c r="Z4" s="15"/>
    </row>
    <row r="5" spans="1:26" ht="15.5" x14ac:dyDescent="0.35">
      <c r="A5" s="4"/>
      <c r="B5" s="5" t="s">
        <v>27</v>
      </c>
      <c r="C5" s="5" t="s">
        <v>28</v>
      </c>
      <c r="D5" s="5" t="s">
        <v>29</v>
      </c>
      <c r="E5" s="5"/>
      <c r="F5" s="16"/>
      <c r="G5" s="17"/>
      <c r="H5" s="17"/>
      <c r="I5" s="17"/>
      <c r="J5" s="17"/>
      <c r="K5" s="17"/>
      <c r="L5" s="17"/>
      <c r="M5" s="17"/>
      <c r="S5" s="15"/>
      <c r="T5" s="15"/>
      <c r="V5" s="15"/>
      <c r="W5" s="15"/>
      <c r="Y5" s="15"/>
      <c r="Z5" s="15"/>
    </row>
    <row r="6" spans="1:26" ht="15.5" x14ac:dyDescent="0.35">
      <c r="A6" s="5">
        <v>2013</v>
      </c>
      <c r="B6" s="18">
        <v>1770</v>
      </c>
      <c r="C6" s="18">
        <v>1212</v>
      </c>
      <c r="D6" s="19">
        <v>558</v>
      </c>
      <c r="E6" s="19"/>
      <c r="F6" s="17"/>
      <c r="G6" s="17"/>
      <c r="H6" s="17"/>
      <c r="I6" s="17"/>
      <c r="J6" s="17"/>
      <c r="K6" s="17"/>
      <c r="L6" s="17"/>
      <c r="M6" s="17"/>
      <c r="S6" s="15"/>
      <c r="T6" s="15"/>
      <c r="V6" s="15"/>
      <c r="W6" s="15"/>
      <c r="Y6" s="15"/>
      <c r="Z6" s="15"/>
    </row>
    <row r="7" spans="1:26" ht="15.5" x14ac:dyDescent="0.35">
      <c r="A7" s="5">
        <v>2014</v>
      </c>
      <c r="B7" s="18">
        <v>1589</v>
      </c>
      <c r="C7" s="18">
        <v>1016</v>
      </c>
      <c r="D7" s="19">
        <v>573</v>
      </c>
      <c r="E7" s="19"/>
      <c r="F7" s="17"/>
      <c r="G7" s="17"/>
      <c r="H7" s="17"/>
      <c r="I7" s="17"/>
      <c r="J7" s="17"/>
      <c r="K7" s="17"/>
      <c r="L7" s="17"/>
      <c r="M7" s="17"/>
      <c r="S7" s="15"/>
      <c r="T7" s="15"/>
      <c r="V7" s="15"/>
      <c r="W7" s="15"/>
      <c r="Y7" s="15"/>
      <c r="Z7" s="15"/>
    </row>
    <row r="8" spans="1:26" ht="15.5" x14ac:dyDescent="0.35">
      <c r="A8" s="5">
        <v>2015</v>
      </c>
      <c r="B8" s="18">
        <v>1620</v>
      </c>
      <c r="C8" s="18">
        <v>1038</v>
      </c>
      <c r="D8" s="19">
        <v>582</v>
      </c>
      <c r="E8" s="19"/>
      <c r="F8" s="17"/>
      <c r="G8" s="17"/>
      <c r="H8" s="17"/>
      <c r="I8" s="17"/>
      <c r="J8" s="17"/>
      <c r="K8" s="17"/>
      <c r="L8" s="17"/>
      <c r="M8" s="17"/>
      <c r="S8" s="15"/>
      <c r="T8" s="15"/>
      <c r="V8" s="15"/>
      <c r="W8" s="15"/>
      <c r="Y8" s="15"/>
      <c r="Z8" s="15"/>
    </row>
    <row r="9" spans="1:26" ht="15.5" x14ac:dyDescent="0.35">
      <c r="A9" s="5">
        <v>2016</v>
      </c>
      <c r="B9" s="18">
        <v>1610</v>
      </c>
      <c r="C9" s="18">
        <v>1044</v>
      </c>
      <c r="D9" s="19">
        <v>566</v>
      </c>
      <c r="E9" s="19"/>
      <c r="F9" s="17"/>
      <c r="G9" s="17"/>
      <c r="H9" s="17"/>
      <c r="I9" s="17"/>
      <c r="J9" s="17"/>
      <c r="K9" s="17"/>
      <c r="L9" s="17"/>
      <c r="M9" s="17"/>
      <c r="S9" s="20"/>
      <c r="T9" s="20"/>
      <c r="V9" s="20"/>
      <c r="W9" s="20"/>
      <c r="Y9" s="20"/>
      <c r="Z9" s="20"/>
    </row>
    <row r="10" spans="1:26" ht="15.5" x14ac:dyDescent="0.35">
      <c r="A10" s="5">
        <v>2017</v>
      </c>
      <c r="B10" s="18">
        <v>1618</v>
      </c>
      <c r="C10" s="18">
        <v>1070</v>
      </c>
      <c r="D10" s="19">
        <v>548</v>
      </c>
      <c r="E10" s="19"/>
      <c r="F10" s="17"/>
      <c r="G10" s="17"/>
      <c r="H10" s="17"/>
      <c r="I10" s="17"/>
      <c r="J10" s="17"/>
      <c r="K10" s="17"/>
      <c r="L10" s="17"/>
      <c r="M10" s="17"/>
      <c r="S10" s="20"/>
      <c r="T10" s="20"/>
      <c r="V10" s="20"/>
      <c r="W10" s="20"/>
      <c r="Y10" s="20"/>
      <c r="Z10" s="20"/>
    </row>
    <row r="11" spans="1:26" ht="15.5" x14ac:dyDescent="0.35">
      <c r="A11" s="5">
        <v>2018</v>
      </c>
      <c r="B11" s="18">
        <v>1831</v>
      </c>
      <c r="C11" s="18">
        <v>1213</v>
      </c>
      <c r="D11" s="19">
        <v>618</v>
      </c>
      <c r="E11" s="19"/>
      <c r="F11" s="17"/>
      <c r="G11" s="17"/>
      <c r="H11" s="17"/>
      <c r="I11" s="17"/>
      <c r="J11" s="17"/>
      <c r="K11" s="17"/>
      <c r="L11" s="17"/>
      <c r="M11" s="17"/>
      <c r="S11" s="20"/>
      <c r="T11" s="20"/>
      <c r="V11" s="20"/>
      <c r="W11" s="20"/>
      <c r="Y11" s="20"/>
      <c r="Z11" s="20"/>
    </row>
    <row r="12" spans="1:26" ht="15.5" x14ac:dyDescent="0.35">
      <c r="A12" s="5">
        <v>2019</v>
      </c>
      <c r="B12" s="18">
        <v>1705</v>
      </c>
      <c r="C12" s="18">
        <v>1101</v>
      </c>
      <c r="D12" s="19">
        <v>604</v>
      </c>
      <c r="E12" s="19"/>
      <c r="F12" s="17"/>
      <c r="G12" s="17"/>
      <c r="H12" s="17"/>
      <c r="I12" s="17"/>
      <c r="J12" s="17"/>
      <c r="K12" s="17"/>
      <c r="L12" s="17"/>
      <c r="M12" s="17"/>
      <c r="S12" s="20"/>
      <c r="T12" s="20"/>
      <c r="V12" s="20"/>
      <c r="W12" s="20"/>
      <c r="Y12" s="20"/>
      <c r="Z12" s="20"/>
    </row>
    <row r="13" spans="1:26" ht="15.5" x14ac:dyDescent="0.35">
      <c r="A13" s="5">
        <v>2020</v>
      </c>
      <c r="B13" s="18">
        <v>1684</v>
      </c>
      <c r="C13" s="18">
        <v>1058</v>
      </c>
      <c r="D13" s="19">
        <v>627</v>
      </c>
      <c r="E13" s="19"/>
      <c r="F13" s="17"/>
      <c r="G13" s="17"/>
      <c r="H13" s="17"/>
      <c r="I13" s="17"/>
      <c r="J13" s="17"/>
      <c r="K13" s="17"/>
      <c r="L13" s="17"/>
      <c r="M13" s="17"/>
      <c r="S13" s="20"/>
      <c r="T13" s="20"/>
      <c r="V13" s="20"/>
      <c r="W13" s="20"/>
    </row>
    <row r="14" spans="1:26" ht="15.5" x14ac:dyDescent="0.35">
      <c r="A14" s="5">
        <v>2021</v>
      </c>
      <c r="B14" s="18">
        <v>1710</v>
      </c>
      <c r="C14" s="18">
        <v>1078</v>
      </c>
      <c r="D14" s="19">
        <v>632</v>
      </c>
      <c r="E14" s="19"/>
      <c r="F14" s="17"/>
      <c r="G14" s="17"/>
      <c r="H14" s="17"/>
      <c r="I14" s="17"/>
      <c r="J14" s="17"/>
      <c r="K14" s="17"/>
      <c r="L14" s="17"/>
      <c r="M14" s="17"/>
      <c r="S14" s="20"/>
      <c r="T14" s="20"/>
      <c r="V14" s="20"/>
      <c r="W14" s="20"/>
    </row>
    <row r="15" spans="1:26" ht="15.5" x14ac:dyDescent="0.35">
      <c r="A15" s="5">
        <v>2022</v>
      </c>
      <c r="B15" s="18">
        <v>1761</v>
      </c>
      <c r="C15" s="18">
        <v>1137</v>
      </c>
      <c r="D15" s="19">
        <v>623</v>
      </c>
      <c r="E15" s="19"/>
      <c r="F15" s="17"/>
      <c r="G15" s="17"/>
      <c r="H15" s="17"/>
      <c r="I15" s="17"/>
      <c r="J15" s="17"/>
      <c r="K15" s="17"/>
      <c r="L15" s="17"/>
      <c r="M15" s="17"/>
    </row>
    <row r="16" spans="1:26" ht="15.5" x14ac:dyDescent="0.35">
      <c r="A16" s="5">
        <v>2023</v>
      </c>
      <c r="B16" s="18">
        <v>1704</v>
      </c>
      <c r="C16" s="18">
        <v>1081</v>
      </c>
      <c r="D16" s="19">
        <v>623</v>
      </c>
      <c r="E16" s="19"/>
      <c r="F16" s="17"/>
      <c r="G16" s="17"/>
      <c r="H16" s="17"/>
      <c r="I16" s="17"/>
      <c r="J16" s="17"/>
      <c r="K16" s="17"/>
      <c r="L16" s="17"/>
      <c r="M16" s="17"/>
    </row>
    <row r="17" spans="1:13" ht="15.5" x14ac:dyDescent="0.35">
      <c r="A17" s="4"/>
      <c r="B17" s="18"/>
      <c r="C17" s="18"/>
      <c r="D17" s="18"/>
      <c r="E17" s="18"/>
      <c r="F17" s="17"/>
      <c r="G17" s="17"/>
      <c r="H17" s="17"/>
      <c r="I17" s="17"/>
      <c r="J17" s="17"/>
      <c r="K17" s="17"/>
      <c r="L17" s="17"/>
      <c r="M17" s="17"/>
    </row>
    <row r="18" spans="1:13" ht="14.5" x14ac:dyDescent="0.25">
      <c r="A18" s="21" t="s">
        <v>30</v>
      </c>
      <c r="F18" s="17"/>
      <c r="G18" s="17"/>
      <c r="H18" s="17"/>
      <c r="I18" s="17"/>
      <c r="J18" s="17"/>
      <c r="K18" s="17"/>
      <c r="L18" s="17"/>
      <c r="M18" s="17"/>
    </row>
    <row r="19" spans="1:13" x14ac:dyDescent="0.25">
      <c r="C19" s="22"/>
      <c r="D19" s="23"/>
      <c r="F19" s="17"/>
      <c r="G19" s="17"/>
      <c r="H19" s="17"/>
      <c r="I19" s="17"/>
      <c r="J19" s="17"/>
      <c r="K19" s="17"/>
      <c r="L19" s="17"/>
      <c r="M19" s="17"/>
    </row>
    <row r="20" spans="1:13" ht="13" x14ac:dyDescent="0.3">
      <c r="A20" s="24"/>
      <c r="B20" s="24"/>
      <c r="C20" s="24"/>
      <c r="D20" s="24"/>
      <c r="E20" s="24"/>
    </row>
    <row r="21" spans="1:13" x14ac:dyDescent="0.25">
      <c r="C21" s="14"/>
    </row>
    <row r="22" spans="1:13" ht="13" x14ac:dyDescent="0.3">
      <c r="A22" s="25"/>
      <c r="B22" s="24"/>
      <c r="C22" s="24"/>
      <c r="D22" s="24"/>
      <c r="E22" s="24"/>
    </row>
    <row r="23" spans="1:13" x14ac:dyDescent="0.25">
      <c r="C23" s="14"/>
    </row>
    <row r="24" spans="1:13" ht="15.5" x14ac:dyDescent="0.35">
      <c r="A24" s="14"/>
      <c r="C24" s="26"/>
      <c r="D24" s="27"/>
      <c r="E24" s="28"/>
    </row>
    <row r="25" spans="1:13" ht="15.5" x14ac:dyDescent="0.35">
      <c r="A25" s="14"/>
      <c r="C25" s="26"/>
      <c r="D25" s="27"/>
      <c r="E25" s="28"/>
    </row>
    <row r="26" spans="1:13" ht="15.5" x14ac:dyDescent="0.35">
      <c r="A26" s="14"/>
      <c r="B26" s="14"/>
      <c r="C26" s="26"/>
      <c r="D26" s="27"/>
      <c r="E26" s="28"/>
    </row>
    <row r="27" spans="1:13" ht="15.5" x14ac:dyDescent="0.35">
      <c r="A27" s="14"/>
      <c r="B27" s="14"/>
      <c r="C27" s="26"/>
      <c r="D27" s="27"/>
      <c r="E27" s="28"/>
    </row>
    <row r="28" spans="1:13" ht="15.5" x14ac:dyDescent="0.35">
      <c r="A28" s="14"/>
      <c r="B28" s="14"/>
      <c r="C28" s="26"/>
      <c r="D28" s="27"/>
      <c r="E28" s="28"/>
    </row>
    <row r="29" spans="1:13" ht="15.5" x14ac:dyDescent="0.35">
      <c r="A29" s="14"/>
      <c r="B29" s="14"/>
      <c r="C29" s="26"/>
      <c r="D29" s="27"/>
      <c r="E29" s="28"/>
    </row>
    <row r="30" spans="1:13" ht="15.5" x14ac:dyDescent="0.35">
      <c r="A30" s="14"/>
      <c r="B30" s="14"/>
      <c r="C30" s="26"/>
      <c r="D30" s="27"/>
      <c r="E30" s="28"/>
    </row>
    <row r="31" spans="1:13" ht="15.5" x14ac:dyDescent="0.35">
      <c r="A31" s="14"/>
      <c r="B31" s="14"/>
      <c r="C31" s="26"/>
      <c r="D31" s="27"/>
      <c r="E31" s="28"/>
    </row>
    <row r="32" spans="1:13" ht="15.5" x14ac:dyDescent="0.35">
      <c r="A32" s="14"/>
      <c r="B32" s="14"/>
      <c r="C32" s="26"/>
      <c r="D32" s="27"/>
      <c r="E32" s="28"/>
    </row>
    <row r="33" spans="1:5" ht="15.5" x14ac:dyDescent="0.35">
      <c r="A33" s="14"/>
      <c r="B33" s="14"/>
      <c r="C33" s="26"/>
      <c r="D33" s="27"/>
      <c r="E33" s="28"/>
    </row>
    <row r="34" spans="1:5" ht="15.5" x14ac:dyDescent="0.35">
      <c r="A34" s="14"/>
      <c r="B34" s="14"/>
      <c r="C34" s="29"/>
      <c r="D34" s="27"/>
      <c r="E34" s="28"/>
    </row>
    <row r="35" spans="1:5" ht="22.5" x14ac:dyDescent="0.45">
      <c r="A35" s="30"/>
      <c r="B35" s="30"/>
      <c r="C35" s="30"/>
      <c r="D35" s="30"/>
      <c r="E35" s="31"/>
    </row>
    <row r="36" spans="1:5" x14ac:dyDescent="0.25">
      <c r="A36" s="30"/>
      <c r="B36" s="30"/>
      <c r="C36" s="32"/>
      <c r="D36" s="32"/>
      <c r="E36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D9AC-025C-4631-B116-E92B8C10B1EF}">
  <dimension ref="A1:L34"/>
  <sheetViews>
    <sheetView workbookViewId="0">
      <selection sqref="A1:XFD1048576"/>
    </sheetView>
  </sheetViews>
  <sheetFormatPr defaultColWidth="13.81640625" defaultRowHeight="11.5" x14ac:dyDescent="0.25"/>
  <cols>
    <col min="1" max="1" width="13.81640625" style="49"/>
    <col min="2" max="2" width="16.453125" style="49" customWidth="1"/>
    <col min="3" max="3" width="21.81640625" style="49" customWidth="1"/>
    <col min="4" max="16384" width="13.81640625" style="49"/>
  </cols>
  <sheetData>
    <row r="1" spans="1:7" s="5" customFormat="1" ht="15.5" x14ac:dyDescent="0.35">
      <c r="A1" s="8" t="s">
        <v>0</v>
      </c>
    </row>
    <row r="2" spans="1:7" s="5" customFormat="1" ht="15.5" x14ac:dyDescent="0.35">
      <c r="A2" s="34" t="s">
        <v>31</v>
      </c>
    </row>
    <row r="3" spans="1:7" s="4" customFormat="1" ht="15.5" x14ac:dyDescent="0.35"/>
    <row r="4" spans="1:7" s="4" customFormat="1" ht="15.5" x14ac:dyDescent="0.35">
      <c r="A4" s="9"/>
      <c r="B4" s="35" t="s">
        <v>2</v>
      </c>
      <c r="C4" s="36" t="s">
        <v>3</v>
      </c>
      <c r="D4" s="35" t="s">
        <v>32</v>
      </c>
      <c r="E4" s="35" t="s">
        <v>5</v>
      </c>
      <c r="F4" s="9"/>
      <c r="G4" s="37"/>
    </row>
    <row r="5" spans="1:7" s="4" customFormat="1" ht="15.5" x14ac:dyDescent="0.35">
      <c r="A5" s="35">
        <v>2013</v>
      </c>
      <c r="B5" s="9">
        <v>1321</v>
      </c>
      <c r="C5" s="38">
        <v>77</v>
      </c>
      <c r="D5" s="38">
        <v>267</v>
      </c>
      <c r="E5" s="39">
        <v>101</v>
      </c>
      <c r="F5" s="38"/>
      <c r="G5" s="40"/>
    </row>
    <row r="6" spans="1:7" s="4" customFormat="1" ht="15.5" x14ac:dyDescent="0.35">
      <c r="A6" s="35">
        <v>2014</v>
      </c>
      <c r="B6" s="38">
        <v>1241</v>
      </c>
      <c r="C6" s="9">
        <v>61</v>
      </c>
      <c r="D6" s="38">
        <v>223</v>
      </c>
      <c r="E6" s="39">
        <v>63</v>
      </c>
      <c r="G6" s="40"/>
    </row>
    <row r="7" spans="1:7" s="4" customFormat="1" ht="15.5" x14ac:dyDescent="0.35">
      <c r="A7" s="35">
        <v>2015</v>
      </c>
      <c r="B7" s="38">
        <v>1270</v>
      </c>
      <c r="C7" s="9">
        <v>43</v>
      </c>
      <c r="D7" s="38">
        <v>226</v>
      </c>
      <c r="E7" s="39">
        <v>79</v>
      </c>
      <c r="G7" s="40"/>
    </row>
    <row r="8" spans="1:7" s="4" customFormat="1" ht="15.5" x14ac:dyDescent="0.35">
      <c r="A8" s="35">
        <v>2016</v>
      </c>
      <c r="B8" s="9">
        <v>1258</v>
      </c>
      <c r="C8" s="9">
        <v>55</v>
      </c>
      <c r="D8" s="38">
        <v>226</v>
      </c>
      <c r="E8" s="39">
        <v>64</v>
      </c>
      <c r="G8" s="40"/>
    </row>
    <row r="9" spans="1:7" s="4" customFormat="1" ht="15.5" x14ac:dyDescent="0.35">
      <c r="A9" s="35">
        <v>2017</v>
      </c>
      <c r="B9" s="9">
        <v>1259</v>
      </c>
      <c r="C9" s="9">
        <v>53</v>
      </c>
      <c r="D9" s="38">
        <v>218</v>
      </c>
      <c r="E9" s="39">
        <v>86</v>
      </c>
      <c r="G9" s="40"/>
    </row>
    <row r="10" spans="1:7" s="4" customFormat="1" ht="15.5" x14ac:dyDescent="0.35">
      <c r="A10" s="35">
        <v>2018</v>
      </c>
      <c r="B10" s="9">
        <v>1436</v>
      </c>
      <c r="C10" s="9">
        <v>70</v>
      </c>
      <c r="D10" s="9">
        <v>231</v>
      </c>
      <c r="E10" s="39">
        <v>87</v>
      </c>
      <c r="G10" s="40"/>
    </row>
    <row r="11" spans="1:7" s="4" customFormat="1" ht="15.5" x14ac:dyDescent="0.35">
      <c r="A11" s="35">
        <v>2019</v>
      </c>
      <c r="B11" s="9">
        <v>1325</v>
      </c>
      <c r="C11" s="9">
        <v>70</v>
      </c>
      <c r="D11" s="9">
        <v>215</v>
      </c>
      <c r="E11" s="39">
        <v>87</v>
      </c>
      <c r="G11" s="40"/>
    </row>
    <row r="12" spans="1:7" s="4" customFormat="1" ht="15.5" x14ac:dyDescent="0.35">
      <c r="A12" s="35">
        <v>2020</v>
      </c>
      <c r="B12" s="9">
        <v>1305</v>
      </c>
      <c r="C12" s="9">
        <v>69</v>
      </c>
      <c r="D12" s="9">
        <v>216</v>
      </c>
      <c r="E12" s="39">
        <v>92</v>
      </c>
      <c r="G12" s="40"/>
    </row>
    <row r="13" spans="1:7" s="4" customFormat="1" ht="15.5" x14ac:dyDescent="0.35">
      <c r="A13" s="35">
        <v>2021</v>
      </c>
      <c r="B13" s="9">
        <v>1355</v>
      </c>
      <c r="C13" s="9">
        <v>65</v>
      </c>
      <c r="D13" s="9">
        <v>201</v>
      </c>
      <c r="E13" s="39">
        <v>86</v>
      </c>
      <c r="G13" s="40"/>
    </row>
    <row r="14" spans="1:7" s="4" customFormat="1" ht="15.5" x14ac:dyDescent="0.35">
      <c r="A14" s="35">
        <v>2022</v>
      </c>
      <c r="B14" s="9">
        <v>1364</v>
      </c>
      <c r="C14" s="9">
        <v>86</v>
      </c>
      <c r="D14" s="9">
        <v>222</v>
      </c>
      <c r="E14" s="39">
        <v>84</v>
      </c>
      <c r="G14" s="40"/>
    </row>
    <row r="15" spans="1:7" s="4" customFormat="1" ht="15.5" x14ac:dyDescent="0.35">
      <c r="A15" s="35">
        <v>2023</v>
      </c>
      <c r="B15" s="9">
        <v>1337</v>
      </c>
      <c r="C15" s="9">
        <v>73</v>
      </c>
      <c r="D15" s="9">
        <v>208</v>
      </c>
      <c r="E15" s="39">
        <v>86</v>
      </c>
      <c r="G15" s="40"/>
    </row>
    <row r="16" spans="1:7" s="41" customFormat="1" ht="13" x14ac:dyDescent="0.3">
      <c r="B16" s="42"/>
      <c r="C16" s="42"/>
      <c r="D16" s="42"/>
      <c r="E16" s="42"/>
      <c r="F16" s="43"/>
      <c r="G16" s="44"/>
    </row>
    <row r="17" spans="1:12" ht="15.5" x14ac:dyDescent="0.35">
      <c r="A17"/>
      <c r="B17" s="45"/>
      <c r="C17" s="46"/>
      <c r="D17" s="47"/>
      <c r="E17" s="48"/>
    </row>
    <row r="18" spans="1:12" ht="14" x14ac:dyDescent="0.3">
      <c r="A18" s="50" t="s">
        <v>33</v>
      </c>
      <c r="B18" s="51"/>
      <c r="C18" s="52"/>
      <c r="D18" s="53"/>
      <c r="E18" s="53"/>
    </row>
    <row r="19" spans="1:12" ht="14" x14ac:dyDescent="0.3">
      <c r="A19" s="54" t="s">
        <v>34</v>
      </c>
      <c r="B19" s="51"/>
      <c r="C19" s="52"/>
      <c r="D19" s="53"/>
      <c r="E19" s="53"/>
    </row>
    <row r="20" spans="1:12" ht="14" x14ac:dyDescent="0.25">
      <c r="A20" s="142" t="s">
        <v>35</v>
      </c>
      <c r="B20" s="142"/>
      <c r="C20" s="142"/>
      <c r="D20" s="142"/>
      <c r="E20" s="142"/>
    </row>
    <row r="21" spans="1:12" ht="15.5" x14ac:dyDescent="0.35">
      <c r="A21"/>
      <c r="B21" s="21"/>
      <c r="C21" s="21"/>
      <c r="D21" s="21"/>
      <c r="E21" s="28"/>
    </row>
    <row r="22" spans="1:12" ht="15.5" x14ac:dyDescent="0.35">
      <c r="A22" s="55"/>
      <c r="B22" s="56"/>
      <c r="C22" s="26"/>
      <c r="D22" s="26"/>
      <c r="E22" s="28"/>
    </row>
    <row r="23" spans="1:12" ht="15.5" x14ac:dyDescent="0.35">
      <c r="A23" s="55"/>
      <c r="B23" s="14"/>
      <c r="C23" s="26"/>
      <c r="D23" s="26"/>
      <c r="E23" s="28"/>
    </row>
    <row r="24" spans="1:12" ht="14.5" x14ac:dyDescent="0.25">
      <c r="A24" s="55"/>
      <c r="B24" s="14"/>
      <c r="C24" s="26"/>
      <c r="D24" s="26"/>
      <c r="E24" s="57"/>
      <c r="F24" s="57"/>
      <c r="G24" s="57"/>
      <c r="H24" s="57"/>
      <c r="I24" s="57"/>
      <c r="J24" s="57"/>
      <c r="K24" s="57"/>
      <c r="L24" s="57"/>
    </row>
    <row r="25" spans="1:12" ht="15.5" x14ac:dyDescent="0.35">
      <c r="A25" s="55"/>
      <c r="B25" s="14"/>
      <c r="C25" s="26"/>
      <c r="D25" s="26"/>
      <c r="E25" s="28"/>
      <c r="I25" s="58"/>
      <c r="J25" s="59"/>
    </row>
    <row r="26" spans="1:12" ht="15.5" x14ac:dyDescent="0.35">
      <c r="A26" s="55"/>
      <c r="B26" s="14"/>
      <c r="C26" s="26"/>
      <c r="D26" s="26"/>
      <c r="E26" s="28"/>
      <c r="I26" s="58"/>
      <c r="J26" s="59"/>
    </row>
    <row r="27" spans="1:12" ht="15.5" x14ac:dyDescent="0.35">
      <c r="A27" s="55"/>
      <c r="B27" s="14"/>
      <c r="C27" s="26"/>
      <c r="D27" s="26"/>
      <c r="E27" s="28"/>
      <c r="I27" s="58"/>
      <c r="J27" s="59"/>
    </row>
    <row r="28" spans="1:12" ht="14.5" x14ac:dyDescent="0.25">
      <c r="A28" s="55"/>
      <c r="B28" s="14"/>
      <c r="C28" s="26"/>
      <c r="D28" s="26"/>
      <c r="E28" s="60"/>
      <c r="I28" s="58"/>
      <c r="J28" s="59"/>
    </row>
    <row r="29" spans="1:12" ht="14.5" x14ac:dyDescent="0.25">
      <c r="A29" s="55"/>
      <c r="C29" s="26"/>
      <c r="D29" s="26"/>
      <c r="E29" s="33"/>
      <c r="I29" s="58"/>
      <c r="J29" s="59"/>
    </row>
    <row r="30" spans="1:12" ht="14.5" x14ac:dyDescent="0.35">
      <c r="A30" s="55"/>
      <c r="C30" s="29"/>
      <c r="D30" s="29"/>
      <c r="E30" s="33"/>
      <c r="I30" s="58"/>
      <c r="J30" s="59"/>
    </row>
    <row r="31" spans="1:12" ht="12.5" x14ac:dyDescent="0.25">
      <c r="A31" s="55"/>
      <c r="B31"/>
      <c r="C31"/>
      <c r="D31"/>
      <c r="E31" s="61"/>
      <c r="I31" s="58"/>
      <c r="J31" s="59"/>
    </row>
    <row r="32" spans="1:12" ht="12.5" x14ac:dyDescent="0.25">
      <c r="A32" s="55"/>
      <c r="B32"/>
      <c r="C32"/>
      <c r="D32"/>
      <c r="E32" s="61"/>
      <c r="I32" s="58"/>
      <c r="J32" s="59"/>
    </row>
    <row r="33" spans="9:10" ht="12" x14ac:dyDescent="0.3">
      <c r="I33" s="62"/>
      <c r="J33" s="59"/>
    </row>
    <row r="34" spans="9:10" ht="12" x14ac:dyDescent="0.3">
      <c r="I34" s="62"/>
      <c r="J34" s="59"/>
    </row>
  </sheetData>
  <mergeCells count="1">
    <mergeCell ref="A20:E20"/>
  </mergeCells>
  <hyperlinks>
    <hyperlink ref="A18" r:id="rId1" display="https://www.nisra.gov.uk/system/files/statistics/Suicide_Review_Report.pdf" xr:uid="{7939A59E-A2AC-4698-9619-C4688DAE133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3CD7D-AF83-489E-BC25-0A7523BDFB40}">
  <dimension ref="A1:P31"/>
  <sheetViews>
    <sheetView workbookViewId="0">
      <selection activeCell="D20" sqref="D20"/>
    </sheetView>
  </sheetViews>
  <sheetFormatPr defaultRowHeight="12.5" x14ac:dyDescent="0.25"/>
  <cols>
    <col min="2" max="2" width="28.54296875" customWidth="1"/>
    <col min="3" max="3" width="26.453125" customWidth="1"/>
    <col min="4" max="4" width="26.81640625" customWidth="1"/>
  </cols>
  <sheetData>
    <row r="1" spans="1:6" s="1" customFormat="1" ht="15.5" x14ac:dyDescent="0.35">
      <c r="A1" s="8" t="s">
        <v>0</v>
      </c>
    </row>
    <row r="2" spans="1:6" s="1" customFormat="1" ht="15.5" x14ac:dyDescent="0.35">
      <c r="A2" s="63"/>
    </row>
    <row r="3" spans="1:6" s="1" customFormat="1" ht="15.5" x14ac:dyDescent="0.35">
      <c r="A3" s="5" t="s">
        <v>36</v>
      </c>
    </row>
    <row r="5" spans="1:6" ht="15.5" x14ac:dyDescent="0.35">
      <c r="A5" s="4"/>
      <c r="B5" s="5" t="s">
        <v>37</v>
      </c>
      <c r="C5" s="5" t="s">
        <v>38</v>
      </c>
      <c r="D5" s="5" t="s">
        <v>39</v>
      </c>
      <c r="E5" s="14"/>
    </row>
    <row r="6" spans="1:6" ht="16" x14ac:dyDescent="0.4">
      <c r="A6" s="4">
        <v>2013</v>
      </c>
      <c r="B6" s="4">
        <v>774</v>
      </c>
      <c r="C6" s="4">
        <v>440</v>
      </c>
      <c r="D6" s="4">
        <v>270</v>
      </c>
      <c r="E6" s="64"/>
      <c r="F6" s="65"/>
    </row>
    <row r="7" spans="1:6" ht="16" x14ac:dyDescent="0.4">
      <c r="A7" s="4">
        <v>2014</v>
      </c>
      <c r="B7" s="4">
        <v>755</v>
      </c>
      <c r="C7" s="4">
        <v>345</v>
      </c>
      <c r="D7" s="4">
        <v>234</v>
      </c>
      <c r="E7" s="64"/>
      <c r="F7" s="65"/>
    </row>
    <row r="8" spans="1:6" ht="16" x14ac:dyDescent="0.4">
      <c r="A8" s="4">
        <v>2015</v>
      </c>
      <c r="B8" s="4">
        <v>789</v>
      </c>
      <c r="C8" s="4">
        <v>331</v>
      </c>
      <c r="D8" s="4">
        <v>221</v>
      </c>
      <c r="E8" s="64"/>
      <c r="F8" s="65"/>
    </row>
    <row r="9" spans="1:6" ht="16" x14ac:dyDescent="0.4">
      <c r="A9" s="4">
        <v>2016</v>
      </c>
      <c r="B9" s="4">
        <v>791</v>
      </c>
      <c r="C9" s="4">
        <v>345</v>
      </c>
      <c r="D9" s="4">
        <v>221</v>
      </c>
      <c r="E9" s="64"/>
      <c r="F9" s="65"/>
    </row>
    <row r="10" spans="1:6" ht="16" x14ac:dyDescent="0.4">
      <c r="A10" s="4">
        <v>2017</v>
      </c>
      <c r="B10" s="4">
        <v>783</v>
      </c>
      <c r="C10" s="4">
        <v>359</v>
      </c>
      <c r="D10" s="4">
        <v>216</v>
      </c>
      <c r="E10" s="64"/>
      <c r="F10" s="65"/>
    </row>
    <row r="11" spans="1:6" ht="16" x14ac:dyDescent="0.4">
      <c r="A11" s="4">
        <v>2018</v>
      </c>
      <c r="B11" s="4">
        <v>912</v>
      </c>
      <c r="C11" s="4">
        <v>390</v>
      </c>
      <c r="D11" s="4">
        <v>226</v>
      </c>
      <c r="E11" s="64"/>
      <c r="F11" s="65"/>
    </row>
    <row r="12" spans="1:6" ht="16" x14ac:dyDescent="0.4">
      <c r="A12" s="4">
        <v>2019</v>
      </c>
      <c r="B12" s="4">
        <v>910</v>
      </c>
      <c r="C12" s="4">
        <v>369</v>
      </c>
      <c r="D12" s="4">
        <v>191</v>
      </c>
      <c r="E12" s="64"/>
      <c r="F12" s="65"/>
    </row>
    <row r="13" spans="1:6" ht="16" x14ac:dyDescent="0.4">
      <c r="A13" s="4">
        <v>2020</v>
      </c>
      <c r="B13" s="4">
        <v>838</v>
      </c>
      <c r="C13" s="4">
        <v>398</v>
      </c>
      <c r="D13" s="4">
        <v>198</v>
      </c>
      <c r="E13" s="64"/>
      <c r="F13" s="65"/>
    </row>
    <row r="14" spans="1:6" ht="16" x14ac:dyDescent="0.4">
      <c r="A14" s="4">
        <v>2021</v>
      </c>
      <c r="B14" s="4">
        <v>891</v>
      </c>
      <c r="C14" s="4">
        <v>348</v>
      </c>
      <c r="D14" s="4">
        <v>224</v>
      </c>
      <c r="E14" s="64"/>
      <c r="F14" s="65"/>
    </row>
    <row r="15" spans="1:6" ht="16" x14ac:dyDescent="0.4">
      <c r="A15" s="4">
        <v>2022</v>
      </c>
      <c r="B15" s="4">
        <v>968</v>
      </c>
      <c r="C15" s="4">
        <v>329</v>
      </c>
      <c r="D15" s="4">
        <v>225</v>
      </c>
      <c r="E15" s="64"/>
      <c r="F15" s="65"/>
    </row>
    <row r="16" spans="1:6" ht="16" x14ac:dyDescent="0.4">
      <c r="A16" s="4">
        <v>2023</v>
      </c>
      <c r="B16" s="4">
        <v>895</v>
      </c>
      <c r="C16" s="4">
        <v>368</v>
      </c>
      <c r="D16" s="4">
        <v>205</v>
      </c>
      <c r="E16" s="64"/>
      <c r="F16" s="66"/>
    </row>
    <row r="17" spans="1:16" x14ac:dyDescent="0.25">
      <c r="B17" s="20"/>
      <c r="C17" s="20"/>
      <c r="D17" s="20"/>
    </row>
    <row r="18" spans="1:16" x14ac:dyDescent="0.25">
      <c r="B18" s="23"/>
      <c r="C18" s="23"/>
      <c r="D18" s="22"/>
    </row>
    <row r="19" spans="1:16" ht="14.5" x14ac:dyDescent="0.25">
      <c r="A19" s="67" t="s">
        <v>40</v>
      </c>
    </row>
    <row r="20" spans="1:16" ht="14.5" x14ac:dyDescent="0.35">
      <c r="A20" s="68"/>
      <c r="B20" s="69"/>
      <c r="C20" s="69"/>
      <c r="D20" s="69"/>
      <c r="E20" s="70"/>
      <c r="F20" s="68"/>
      <c r="G20" s="69"/>
      <c r="H20" s="69"/>
      <c r="I20" s="69"/>
      <c r="J20" s="70"/>
      <c r="K20" s="68"/>
      <c r="L20" s="69"/>
      <c r="M20" s="69"/>
      <c r="N20" s="69"/>
      <c r="O20" s="69"/>
      <c r="P20" s="70"/>
    </row>
    <row r="21" spans="1:16" ht="15.5" x14ac:dyDescent="0.35">
      <c r="A21" s="69"/>
      <c r="B21" s="71"/>
      <c r="C21" s="71"/>
      <c r="D21" s="68"/>
      <c r="E21" s="70"/>
      <c r="F21" s="69"/>
      <c r="G21" s="71"/>
      <c r="H21" s="71"/>
      <c r="I21" s="68"/>
      <c r="J21" s="70"/>
      <c r="K21" s="69"/>
      <c r="L21" s="69"/>
      <c r="M21" s="71"/>
      <c r="N21" s="71"/>
      <c r="O21" s="68"/>
      <c r="P21" s="32"/>
    </row>
    <row r="22" spans="1:16" ht="15.5" x14ac:dyDescent="0.35">
      <c r="A22" s="69"/>
      <c r="B22" s="71"/>
      <c r="C22" s="71"/>
      <c r="D22" s="68"/>
      <c r="E22" s="70"/>
      <c r="F22" s="69"/>
      <c r="G22" s="71"/>
      <c r="H22" s="71"/>
      <c r="I22" s="68"/>
      <c r="J22" s="70"/>
      <c r="K22" s="69"/>
      <c r="L22" s="69"/>
      <c r="M22" s="71"/>
      <c r="N22" s="71"/>
      <c r="O22" s="68"/>
      <c r="P22" s="32"/>
    </row>
    <row r="23" spans="1:16" ht="15.5" x14ac:dyDescent="0.35">
      <c r="A23" s="69"/>
      <c r="B23" s="71"/>
      <c r="C23" s="71"/>
      <c r="D23" s="68"/>
      <c r="E23" s="70"/>
      <c r="F23" s="69"/>
      <c r="G23" s="71"/>
      <c r="H23" s="71"/>
      <c r="I23" s="68"/>
      <c r="J23" s="70"/>
      <c r="K23" s="69"/>
      <c r="L23" s="69"/>
      <c r="M23" s="71"/>
      <c r="N23" s="71"/>
      <c r="O23" s="68"/>
      <c r="P23" s="32"/>
    </row>
    <row r="24" spans="1:16" ht="15.5" x14ac:dyDescent="0.35">
      <c r="A24" s="69"/>
      <c r="B24" s="71"/>
      <c r="C24" s="71"/>
      <c r="D24" s="68"/>
      <c r="E24" s="70"/>
      <c r="F24" s="69"/>
      <c r="G24" s="71"/>
      <c r="H24" s="71"/>
      <c r="I24" s="68"/>
      <c r="J24" s="70"/>
      <c r="K24" s="69"/>
      <c r="L24" s="69"/>
      <c r="M24" s="71"/>
      <c r="N24" s="71"/>
      <c r="O24" s="68"/>
      <c r="P24" s="32"/>
    </row>
    <row r="25" spans="1:16" ht="15.5" x14ac:dyDescent="0.35">
      <c r="A25" s="69"/>
      <c r="B25" s="71"/>
      <c r="C25" s="71"/>
      <c r="D25" s="68"/>
      <c r="E25" s="70"/>
      <c r="F25" s="69"/>
      <c r="G25" s="71"/>
      <c r="H25" s="71"/>
      <c r="I25" s="68"/>
      <c r="J25" s="70"/>
      <c r="K25" s="69"/>
      <c r="L25" s="69"/>
      <c r="M25" s="71"/>
      <c r="N25" s="71"/>
      <c r="O25" s="68"/>
      <c r="P25" s="32"/>
    </row>
    <row r="26" spans="1:16" ht="15.5" x14ac:dyDescent="0.35">
      <c r="A26" s="69"/>
      <c r="B26" s="71"/>
      <c r="C26" s="71"/>
      <c r="D26" s="68"/>
      <c r="E26" s="70"/>
      <c r="F26" s="69"/>
      <c r="G26" s="71"/>
      <c r="H26" s="71"/>
      <c r="I26" s="68"/>
      <c r="J26" s="70"/>
      <c r="K26" s="69"/>
      <c r="L26" s="69"/>
      <c r="M26" s="71"/>
      <c r="N26" s="71"/>
      <c r="O26" s="68"/>
      <c r="P26" s="32"/>
    </row>
    <row r="27" spans="1:16" ht="15.5" x14ac:dyDescent="0.35">
      <c r="A27" s="69"/>
      <c r="B27" s="71"/>
      <c r="C27" s="71"/>
      <c r="D27" s="68"/>
      <c r="E27" s="70"/>
      <c r="F27" s="69"/>
      <c r="G27" s="71"/>
      <c r="H27" s="71"/>
      <c r="I27" s="68"/>
      <c r="J27" s="70"/>
      <c r="K27" s="69"/>
      <c r="L27" s="69"/>
      <c r="M27" s="71"/>
      <c r="N27" s="71"/>
      <c r="O27" s="68"/>
      <c r="P27" s="32"/>
    </row>
    <row r="28" spans="1:16" ht="15.5" x14ac:dyDescent="0.35">
      <c r="A28" s="69"/>
      <c r="B28" s="71"/>
      <c r="C28" s="71"/>
      <c r="D28" s="68"/>
      <c r="E28" s="70"/>
      <c r="F28" s="69"/>
      <c r="G28" s="71"/>
      <c r="H28" s="71"/>
      <c r="I28" s="68"/>
      <c r="J28" s="70"/>
      <c r="K28" s="69"/>
      <c r="L28" s="69"/>
      <c r="M28" s="71"/>
      <c r="N28" s="71"/>
      <c r="O28" s="68"/>
      <c r="P28" s="32"/>
    </row>
    <row r="29" spans="1:16" ht="15.5" x14ac:dyDescent="0.35">
      <c r="A29" s="69"/>
      <c r="B29" s="71"/>
      <c r="C29" s="71"/>
      <c r="D29" s="68"/>
      <c r="E29" s="70"/>
      <c r="F29" s="69"/>
      <c r="G29" s="71"/>
      <c r="H29" s="71"/>
      <c r="I29" s="68"/>
      <c r="J29" s="70"/>
      <c r="K29" s="69"/>
      <c r="L29" s="69"/>
      <c r="M29" s="71"/>
      <c r="N29" s="71"/>
      <c r="O29" s="68"/>
      <c r="P29" s="32"/>
    </row>
    <row r="30" spans="1:16" ht="15.5" x14ac:dyDescent="0.35">
      <c r="A30" s="69"/>
      <c r="B30" s="71"/>
      <c r="C30" s="71"/>
      <c r="D30" s="68"/>
      <c r="E30" s="70"/>
      <c r="F30" s="69"/>
      <c r="G30" s="71"/>
      <c r="H30" s="71"/>
      <c r="I30" s="68"/>
      <c r="J30" s="70"/>
      <c r="K30" s="69"/>
      <c r="L30" s="69"/>
      <c r="M30" s="71"/>
      <c r="N30" s="71"/>
      <c r="O30" s="68"/>
      <c r="P30" s="32"/>
    </row>
    <row r="31" spans="1:16" ht="15.5" x14ac:dyDescent="0.35">
      <c r="A31" s="69"/>
      <c r="B31" s="71"/>
      <c r="C31" s="71"/>
      <c r="D31" s="68"/>
      <c r="E31" s="70"/>
      <c r="F31" s="69"/>
      <c r="G31" s="71"/>
      <c r="H31" s="71"/>
      <c r="I31" s="68"/>
      <c r="J31" s="70"/>
      <c r="K31" s="69"/>
      <c r="L31" s="69"/>
      <c r="M31" s="71"/>
      <c r="N31" s="71"/>
      <c r="O31" s="68"/>
      <c r="P31" s="3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88D8B-58FC-42B0-99F2-840599C7E9E9}">
  <dimension ref="A1:Q39"/>
  <sheetViews>
    <sheetView workbookViewId="0">
      <selection activeCell="E20" sqref="E20"/>
    </sheetView>
  </sheetViews>
  <sheetFormatPr defaultColWidth="22" defaultRowHeight="15.5" x14ac:dyDescent="0.35"/>
  <cols>
    <col min="1" max="1" width="22" style="72"/>
    <col min="2" max="2" width="26.1796875" style="72" customWidth="1"/>
    <col min="3" max="3" width="22" style="72"/>
    <col min="4" max="4" width="50.54296875" style="72" customWidth="1"/>
    <col min="5" max="5" width="31.7265625" style="72" customWidth="1"/>
    <col min="6" max="6" width="34" style="72" customWidth="1"/>
    <col min="7" max="7" width="24.26953125" style="72" customWidth="1"/>
    <col min="8" max="8" width="22" style="72"/>
    <col min="9" max="9" width="24.54296875" style="72" customWidth="1"/>
    <col min="10" max="10" width="15.7265625" style="72" customWidth="1"/>
    <col min="11" max="11" width="15" style="72" customWidth="1"/>
    <col min="12" max="16384" width="22" style="72"/>
  </cols>
  <sheetData>
    <row r="1" spans="1:17" x14ac:dyDescent="0.35">
      <c r="A1" s="8" t="s">
        <v>0</v>
      </c>
    </row>
    <row r="2" spans="1:17" x14ac:dyDescent="0.35">
      <c r="A2" s="73"/>
    </row>
    <row r="3" spans="1:17" x14ac:dyDescent="0.35">
      <c r="A3" s="5" t="s">
        <v>41</v>
      </c>
    </row>
    <row r="4" spans="1:17" x14ac:dyDescent="0.35">
      <c r="A4" s="5"/>
    </row>
    <row r="5" spans="1:17" ht="31" x14ac:dyDescent="0.35">
      <c r="A5" s="74"/>
      <c r="B5" s="75" t="s">
        <v>42</v>
      </c>
      <c r="C5" s="75" t="s">
        <v>43</v>
      </c>
      <c r="D5" s="76" t="s">
        <v>44</v>
      </c>
      <c r="E5" s="77" t="s">
        <v>45</v>
      </c>
      <c r="F5" s="75" t="s">
        <v>46</v>
      </c>
      <c r="G5" s="75" t="s">
        <v>47</v>
      </c>
      <c r="H5" s="75" t="s">
        <v>48</v>
      </c>
      <c r="I5" s="75" t="s">
        <v>49</v>
      </c>
      <c r="J5" s="75" t="s">
        <v>50</v>
      </c>
      <c r="K5" s="75" t="s">
        <v>51</v>
      </c>
      <c r="L5" s="75" t="s">
        <v>52</v>
      </c>
      <c r="M5" s="75" t="s">
        <v>53</v>
      </c>
    </row>
    <row r="6" spans="1:17" x14ac:dyDescent="0.35">
      <c r="A6" s="78" t="s">
        <v>54</v>
      </c>
      <c r="B6" s="72">
        <v>5603</v>
      </c>
      <c r="C6" s="72">
        <v>1476</v>
      </c>
      <c r="D6" s="72">
        <v>2629</v>
      </c>
      <c r="E6" s="72">
        <v>2027</v>
      </c>
      <c r="F6" s="72">
        <v>1161</v>
      </c>
      <c r="G6" s="72">
        <v>859</v>
      </c>
      <c r="H6" s="72">
        <v>1337</v>
      </c>
      <c r="I6" s="72">
        <v>846</v>
      </c>
      <c r="J6" s="72">
        <v>499</v>
      </c>
      <c r="K6" s="72">
        <v>312</v>
      </c>
      <c r="L6" s="72">
        <v>288</v>
      </c>
      <c r="M6" s="72">
        <v>1050</v>
      </c>
    </row>
    <row r="7" spans="1:17" x14ac:dyDescent="0.35">
      <c r="A7" s="78" t="s">
        <v>55</v>
      </c>
      <c r="B7" s="79">
        <v>0.31</v>
      </c>
      <c r="C7" s="79">
        <v>0.08</v>
      </c>
      <c r="D7" s="79">
        <v>0.15</v>
      </c>
      <c r="E7" s="79">
        <v>0.11</v>
      </c>
      <c r="F7" s="79">
        <v>0.06</v>
      </c>
      <c r="G7" s="79">
        <v>0.05</v>
      </c>
      <c r="H7" s="79">
        <v>7.0000000000000007E-2</v>
      </c>
      <c r="I7" s="79">
        <v>0.05</v>
      </c>
      <c r="J7" s="79">
        <v>0.03</v>
      </c>
      <c r="K7" s="79">
        <v>0.02</v>
      </c>
      <c r="L7" s="79">
        <v>0.02</v>
      </c>
      <c r="M7" s="79">
        <v>0.06</v>
      </c>
    </row>
    <row r="9" spans="1:17" customFormat="1" x14ac:dyDescent="0.35">
      <c r="A9" s="72"/>
      <c r="B9" s="72"/>
      <c r="C9" s="72"/>
      <c r="D9" s="72"/>
      <c r="E9" s="9"/>
      <c r="F9" s="72"/>
      <c r="G9" s="72"/>
      <c r="H9" s="72"/>
      <c r="I9" s="72"/>
      <c r="J9" s="72"/>
      <c r="O9" s="14"/>
    </row>
    <row r="10" spans="1:17" customFormat="1" x14ac:dyDescent="0.35">
      <c r="A10" s="80" t="s">
        <v>56</v>
      </c>
      <c r="B10" s="65"/>
      <c r="C10" s="65"/>
      <c r="D10" s="65"/>
      <c r="E10" s="65"/>
      <c r="F10" s="65"/>
      <c r="G10" s="65"/>
      <c r="H10" s="65"/>
      <c r="I10" s="65"/>
      <c r="J10" s="65"/>
      <c r="K10" s="28"/>
      <c r="M10" s="14"/>
      <c r="O10" s="81"/>
      <c r="P10" s="27"/>
      <c r="Q10" s="28"/>
    </row>
    <row r="11" spans="1:17" customFormat="1" x14ac:dyDescent="0.35">
      <c r="A11" s="80" t="s">
        <v>57</v>
      </c>
      <c r="B11" s="65"/>
      <c r="C11" s="65"/>
      <c r="D11" s="65"/>
      <c r="E11" s="65"/>
      <c r="F11" s="65"/>
      <c r="G11" s="65"/>
      <c r="H11" s="65"/>
      <c r="I11" s="65"/>
      <c r="J11" s="65"/>
      <c r="K11" s="28"/>
      <c r="M11" s="14"/>
      <c r="O11" s="81"/>
      <c r="P11" s="27"/>
      <c r="Q11" s="28"/>
    </row>
    <row r="12" spans="1:17" customFormat="1" x14ac:dyDescent="0.35">
      <c r="A12" s="82" t="s">
        <v>58</v>
      </c>
      <c r="B12" s="65"/>
      <c r="C12" s="65"/>
      <c r="D12" s="65"/>
      <c r="E12" s="65"/>
      <c r="F12" s="65"/>
      <c r="G12" s="65"/>
      <c r="H12" s="65"/>
      <c r="I12" s="65"/>
      <c r="J12" s="65"/>
      <c r="K12" s="28"/>
      <c r="M12" s="14"/>
      <c r="N12" s="14"/>
      <c r="O12" s="81"/>
      <c r="P12" s="27"/>
      <c r="Q12" s="28"/>
    </row>
    <row r="13" spans="1:17" customFormat="1" x14ac:dyDescent="0.35">
      <c r="A13" s="80" t="s">
        <v>59</v>
      </c>
      <c r="B13" s="65"/>
      <c r="C13" s="65"/>
      <c r="D13" s="65"/>
      <c r="E13" s="65"/>
      <c r="F13" s="65"/>
      <c r="G13" s="65"/>
      <c r="H13" s="65"/>
      <c r="I13" s="65"/>
      <c r="J13" s="65"/>
      <c r="K13" s="28"/>
      <c r="M13" s="14"/>
      <c r="N13" s="14"/>
      <c r="O13" s="81"/>
      <c r="P13" s="27"/>
      <c r="Q13" s="28"/>
    </row>
    <row r="14" spans="1:17" customFormat="1" x14ac:dyDescent="0.35">
      <c r="A14" s="14"/>
      <c r="B14" s="65"/>
      <c r="C14" s="65"/>
      <c r="D14" s="65"/>
      <c r="E14" s="65"/>
      <c r="F14" s="65"/>
      <c r="G14" s="65"/>
      <c r="H14" s="65"/>
      <c r="I14" s="65"/>
      <c r="J14" s="65"/>
      <c r="K14" s="28"/>
      <c r="L14" s="30"/>
      <c r="M14" s="14"/>
      <c r="N14" s="14"/>
      <c r="O14" s="81"/>
      <c r="P14" s="27"/>
      <c r="Q14" s="28"/>
    </row>
    <row r="15" spans="1:17" s="30" customFormat="1" x14ac:dyDescent="0.35">
      <c r="A15" s="14"/>
      <c r="B15" s="65"/>
      <c r="C15" s="65"/>
      <c r="D15" s="65"/>
      <c r="E15" s="65"/>
      <c r="F15" s="65"/>
      <c r="G15" s="65"/>
      <c r="H15" s="65"/>
      <c r="I15" s="65"/>
      <c r="J15" s="65"/>
      <c r="K15" s="28"/>
      <c r="L15"/>
      <c r="M15" s="14"/>
      <c r="N15" s="14"/>
      <c r="O15" s="81"/>
      <c r="P15" s="27"/>
      <c r="Q15" s="28"/>
    </row>
    <row r="16" spans="1:17" customFormat="1" x14ac:dyDescent="0.35">
      <c r="A16" s="14"/>
      <c r="B16" s="65"/>
      <c r="C16" s="65"/>
      <c r="D16" s="65"/>
      <c r="E16" s="65"/>
      <c r="F16" s="65"/>
      <c r="G16" s="65"/>
      <c r="H16" s="65"/>
      <c r="I16" s="65"/>
      <c r="J16" s="65"/>
      <c r="K16" s="28"/>
      <c r="M16" s="14"/>
      <c r="N16" s="14"/>
      <c r="O16" s="81"/>
      <c r="P16" s="27"/>
      <c r="Q16" s="28"/>
    </row>
    <row r="17" spans="1:17" customFormat="1" x14ac:dyDescent="0.35">
      <c r="A17" s="14"/>
      <c r="B17" s="66"/>
      <c r="C17" s="66"/>
      <c r="D17" s="66"/>
      <c r="E17" s="66"/>
      <c r="F17" s="66"/>
      <c r="G17" s="66"/>
      <c r="H17" s="66"/>
      <c r="I17" s="66"/>
      <c r="J17" s="66"/>
      <c r="K17" s="28"/>
      <c r="M17" s="14"/>
      <c r="N17" s="14"/>
      <c r="O17" s="81"/>
      <c r="P17" s="27"/>
      <c r="Q17" s="28"/>
    </row>
    <row r="18" spans="1:17" customFormat="1" x14ac:dyDescent="0.35">
      <c r="A18" s="14"/>
      <c r="B18" s="66"/>
      <c r="C18" s="66"/>
      <c r="D18" s="66"/>
      <c r="E18" s="66"/>
      <c r="F18" s="66"/>
      <c r="G18" s="66"/>
      <c r="H18" s="66"/>
      <c r="I18" s="66"/>
      <c r="J18" s="66"/>
      <c r="K18" s="28"/>
      <c r="M18" s="14"/>
      <c r="N18" s="14"/>
      <c r="O18" s="81"/>
      <c r="P18" s="27"/>
      <c r="Q18" s="28"/>
    </row>
    <row r="19" spans="1:17" customFormat="1" x14ac:dyDescent="0.35">
      <c r="A19" s="14"/>
      <c r="B19" s="66"/>
      <c r="C19" s="66"/>
      <c r="D19" s="66"/>
      <c r="E19" s="66"/>
      <c r="F19" s="66"/>
      <c r="G19" s="66"/>
      <c r="H19" s="66"/>
      <c r="I19" s="66"/>
      <c r="J19" s="66"/>
      <c r="K19" s="28"/>
      <c r="M19" s="14"/>
      <c r="N19" s="14"/>
      <c r="O19" s="65"/>
      <c r="P19" s="27"/>
      <c r="Q19" s="28"/>
    </row>
    <row r="20" spans="1:17" customFormat="1" x14ac:dyDescent="0.35">
      <c r="A20" s="14"/>
      <c r="B20" s="66"/>
      <c r="C20" s="66"/>
      <c r="D20" s="66"/>
      <c r="E20" s="66"/>
      <c r="F20" s="66"/>
      <c r="G20" s="66"/>
      <c r="H20" s="66"/>
      <c r="I20" s="66"/>
      <c r="J20" s="66"/>
      <c r="K20" s="28"/>
      <c r="M20" s="14"/>
      <c r="N20" s="14"/>
      <c r="O20" s="66"/>
      <c r="P20" s="27"/>
      <c r="Q20" s="28"/>
    </row>
    <row r="21" spans="1:17" customFormat="1" ht="22.5" x14ac:dyDescent="0.4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31"/>
      <c r="M21" s="30"/>
      <c r="N21" s="30"/>
      <c r="O21" s="30"/>
      <c r="P21" s="30"/>
      <c r="Q21" s="60"/>
    </row>
    <row r="22" spans="1:17" customFormat="1" x14ac:dyDescent="0.35">
      <c r="A22" s="72"/>
      <c r="B22" s="79"/>
      <c r="C22" s="79"/>
      <c r="D22" s="79"/>
      <c r="E22" s="79"/>
      <c r="F22" s="79"/>
      <c r="G22" s="79"/>
      <c r="H22" s="79"/>
      <c r="I22" s="79"/>
      <c r="J22" s="79"/>
      <c r="K22" s="84"/>
      <c r="Q22" s="26"/>
    </row>
    <row r="23" spans="1:17" customFormat="1" x14ac:dyDescent="0.35">
      <c r="A23" s="85"/>
      <c r="B23" s="85"/>
      <c r="C23" s="85"/>
      <c r="D23" s="85"/>
      <c r="E23" s="85"/>
      <c r="F23" s="85"/>
      <c r="G23" s="85"/>
      <c r="H23" s="85"/>
      <c r="I23" s="85"/>
      <c r="J23" s="85"/>
      <c r="Q23" s="26"/>
    </row>
    <row r="24" spans="1:17" customFormat="1" x14ac:dyDescent="0.35">
      <c r="A24" s="72"/>
      <c r="B24" s="72"/>
      <c r="C24" s="72"/>
      <c r="D24" s="72"/>
      <c r="E24" s="72"/>
      <c r="F24" s="72"/>
      <c r="G24" s="72"/>
      <c r="H24" s="72"/>
      <c r="I24" s="72"/>
      <c r="J24" s="72"/>
      <c r="Q24" s="29"/>
    </row>
    <row r="25" spans="1:17" x14ac:dyDescent="0.35">
      <c r="Q25" s="9"/>
    </row>
    <row r="26" spans="1:17" x14ac:dyDescent="0.35">
      <c r="K26" s="65"/>
    </row>
    <row r="27" spans="1:17" x14ac:dyDescent="0.35">
      <c r="K27" s="65"/>
    </row>
    <row r="28" spans="1:17" x14ac:dyDescent="0.35">
      <c r="K28" s="65"/>
    </row>
    <row r="29" spans="1:17" x14ac:dyDescent="0.35">
      <c r="K29" s="65"/>
    </row>
    <row r="30" spans="1:17" x14ac:dyDescent="0.35">
      <c r="K30" s="65"/>
    </row>
    <row r="31" spans="1:17" x14ac:dyDescent="0.35">
      <c r="K31" s="65"/>
    </row>
    <row r="32" spans="1:17" x14ac:dyDescent="0.35">
      <c r="K32" s="65"/>
    </row>
    <row r="33" spans="11:11" x14ac:dyDescent="0.35">
      <c r="K33" s="66"/>
    </row>
    <row r="34" spans="11:11" x14ac:dyDescent="0.35">
      <c r="K34" s="66"/>
    </row>
    <row r="35" spans="11:11" x14ac:dyDescent="0.35">
      <c r="K35" s="66"/>
    </row>
    <row r="36" spans="11:11" x14ac:dyDescent="0.35">
      <c r="K36" s="66"/>
    </row>
    <row r="37" spans="11:11" x14ac:dyDescent="0.35">
      <c r="K37" s="83"/>
    </row>
    <row r="39" spans="11:11" x14ac:dyDescent="0.35">
      <c r="K39" s="8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046F5-AE69-420E-A9FC-FE894F2270B8}">
  <dimension ref="A1:P33"/>
  <sheetViews>
    <sheetView workbookViewId="0">
      <selection activeCell="J13" sqref="J13"/>
    </sheetView>
  </sheetViews>
  <sheetFormatPr defaultRowHeight="12.5" x14ac:dyDescent="0.25"/>
  <cols>
    <col min="2" max="2" width="17.453125" customWidth="1"/>
    <col min="3" max="3" width="20.453125" customWidth="1"/>
    <col min="4" max="4" width="24.7265625" customWidth="1"/>
    <col min="5" max="5" width="22.54296875" customWidth="1"/>
  </cols>
  <sheetData>
    <row r="1" spans="1:8" s="1" customFormat="1" ht="15.5" x14ac:dyDescent="0.35">
      <c r="A1" s="8" t="s">
        <v>0</v>
      </c>
    </row>
    <row r="2" spans="1:8" s="1" customFormat="1" ht="15.5" x14ac:dyDescent="0.35">
      <c r="A2" s="63"/>
    </row>
    <row r="3" spans="1:8" s="1" customFormat="1" ht="15.5" x14ac:dyDescent="0.35">
      <c r="A3" s="35" t="s">
        <v>60</v>
      </c>
    </row>
    <row r="6" spans="1:8" s="86" customFormat="1" ht="42" x14ac:dyDescent="0.3">
      <c r="B6" s="87" t="s">
        <v>42</v>
      </c>
      <c r="C6" s="87" t="s">
        <v>43</v>
      </c>
      <c r="D6" s="88" t="s">
        <v>44</v>
      </c>
      <c r="E6" s="87" t="s">
        <v>45</v>
      </c>
      <c r="F6" s="87" t="s">
        <v>48</v>
      </c>
      <c r="G6" s="89"/>
      <c r="H6" s="89"/>
    </row>
    <row r="7" spans="1:8" ht="14.5" x14ac:dyDescent="0.3">
      <c r="A7" s="1">
        <v>2013</v>
      </c>
      <c r="B7" s="90">
        <v>512</v>
      </c>
      <c r="C7" s="90">
        <v>138</v>
      </c>
      <c r="D7" s="91">
        <v>315</v>
      </c>
      <c r="E7" s="91">
        <v>153</v>
      </c>
      <c r="F7" s="91">
        <v>117</v>
      </c>
      <c r="G7" s="65"/>
      <c r="H7" s="17"/>
    </row>
    <row r="8" spans="1:8" ht="14.5" x14ac:dyDescent="0.3">
      <c r="A8" s="1">
        <v>2014</v>
      </c>
      <c r="B8" s="90">
        <v>500</v>
      </c>
      <c r="C8" s="90">
        <v>158</v>
      </c>
      <c r="D8" s="91">
        <v>228</v>
      </c>
      <c r="E8" s="91">
        <v>147</v>
      </c>
      <c r="F8" s="91">
        <v>86</v>
      </c>
      <c r="G8" s="65"/>
      <c r="H8" s="17"/>
    </row>
    <row r="9" spans="1:8" ht="14.5" x14ac:dyDescent="0.3">
      <c r="A9" s="1">
        <v>2015</v>
      </c>
      <c r="B9" s="92">
        <v>521</v>
      </c>
      <c r="C9" s="92">
        <v>120</v>
      </c>
      <c r="D9" s="91">
        <v>255</v>
      </c>
      <c r="E9" s="91">
        <v>189</v>
      </c>
      <c r="F9" s="91">
        <v>82</v>
      </c>
      <c r="G9" s="65"/>
      <c r="H9" s="17"/>
    </row>
    <row r="10" spans="1:8" ht="14.5" x14ac:dyDescent="0.3">
      <c r="A10" s="1">
        <v>2016</v>
      </c>
      <c r="B10" s="90">
        <v>523</v>
      </c>
      <c r="C10" s="90">
        <v>117</v>
      </c>
      <c r="D10" s="91">
        <v>244</v>
      </c>
      <c r="E10" s="91">
        <v>166</v>
      </c>
      <c r="F10" s="91">
        <v>107</v>
      </c>
      <c r="G10" s="65"/>
      <c r="H10" s="17"/>
    </row>
    <row r="11" spans="1:8" ht="14.5" x14ac:dyDescent="0.3">
      <c r="A11" s="1">
        <v>2017</v>
      </c>
      <c r="B11" s="92">
        <v>489</v>
      </c>
      <c r="C11" s="92">
        <v>121</v>
      </c>
      <c r="D11" s="91">
        <v>205</v>
      </c>
      <c r="E11" s="91">
        <v>170</v>
      </c>
      <c r="F11" s="91">
        <v>102</v>
      </c>
      <c r="G11" s="65"/>
      <c r="H11" s="17"/>
    </row>
    <row r="12" spans="1:8" ht="14.5" x14ac:dyDescent="0.3">
      <c r="A12" s="1">
        <v>2018</v>
      </c>
      <c r="B12" s="92">
        <v>530</v>
      </c>
      <c r="C12" s="92">
        <v>115</v>
      </c>
      <c r="D12" s="91">
        <v>235</v>
      </c>
      <c r="E12" s="91">
        <v>209</v>
      </c>
      <c r="F12" s="91">
        <v>129</v>
      </c>
      <c r="G12" s="65"/>
      <c r="H12" s="17"/>
    </row>
    <row r="13" spans="1:8" ht="14.5" x14ac:dyDescent="0.3">
      <c r="A13" s="1">
        <v>2019</v>
      </c>
      <c r="B13" s="92">
        <v>492</v>
      </c>
      <c r="C13" s="92">
        <v>130</v>
      </c>
      <c r="D13" s="93">
        <v>228</v>
      </c>
      <c r="E13" s="93">
        <v>191</v>
      </c>
      <c r="F13" s="93">
        <v>125</v>
      </c>
      <c r="G13" s="65"/>
      <c r="H13" s="17"/>
    </row>
    <row r="14" spans="1:8" ht="14.5" x14ac:dyDescent="0.35">
      <c r="A14" s="1">
        <v>2020</v>
      </c>
      <c r="B14" s="92">
        <v>443</v>
      </c>
      <c r="C14" s="92">
        <v>131</v>
      </c>
      <c r="D14" s="93">
        <v>223</v>
      </c>
      <c r="E14" s="93">
        <v>244</v>
      </c>
      <c r="F14" s="93">
        <v>120</v>
      </c>
      <c r="G14" s="66"/>
      <c r="H14" s="17"/>
    </row>
    <row r="15" spans="1:8" ht="14.5" x14ac:dyDescent="0.35">
      <c r="A15" s="1">
        <v>2021</v>
      </c>
      <c r="B15" s="92">
        <v>520</v>
      </c>
      <c r="C15" s="92">
        <v>143</v>
      </c>
      <c r="D15" s="93">
        <v>219</v>
      </c>
      <c r="E15" s="93">
        <v>191</v>
      </c>
      <c r="F15" s="93">
        <v>163</v>
      </c>
      <c r="G15" s="66"/>
      <c r="H15" s="17"/>
    </row>
    <row r="16" spans="1:8" ht="14.5" x14ac:dyDescent="0.35">
      <c r="A16" s="1">
        <v>2022</v>
      </c>
      <c r="B16" s="92">
        <v>533</v>
      </c>
      <c r="C16" s="92">
        <v>153</v>
      </c>
      <c r="D16" s="93">
        <v>262</v>
      </c>
      <c r="E16" s="93">
        <v>177</v>
      </c>
      <c r="F16" s="93">
        <v>142</v>
      </c>
      <c r="G16" s="66"/>
      <c r="H16" s="17"/>
    </row>
    <row r="17" spans="1:16" ht="14.5" x14ac:dyDescent="0.35">
      <c r="A17" s="1">
        <v>2023</v>
      </c>
      <c r="B17" s="92">
        <v>540</v>
      </c>
      <c r="C17" s="92">
        <v>150</v>
      </c>
      <c r="D17" s="93">
        <v>216</v>
      </c>
      <c r="E17" s="93">
        <v>190</v>
      </c>
      <c r="F17" s="93">
        <v>164</v>
      </c>
      <c r="G17" s="66"/>
      <c r="H17" s="17"/>
    </row>
    <row r="18" spans="1:16" ht="15.5" x14ac:dyDescent="0.35">
      <c r="B18" s="20"/>
      <c r="C18" s="20"/>
      <c r="D18" s="20"/>
      <c r="E18" s="83"/>
      <c r="F18" s="83"/>
      <c r="G18" s="83"/>
    </row>
    <row r="19" spans="1:16" ht="14.5" x14ac:dyDescent="0.25">
      <c r="A19" s="67" t="s">
        <v>40</v>
      </c>
      <c r="D19" s="14"/>
    </row>
    <row r="21" spans="1:16" ht="15.5" x14ac:dyDescent="0.35">
      <c r="B21" s="14"/>
      <c r="C21" s="14"/>
      <c r="D21" s="9"/>
      <c r="E21" s="72"/>
      <c r="F21" s="72"/>
      <c r="G21" s="72"/>
      <c r="H21" s="72"/>
      <c r="I21" s="69"/>
      <c r="J21" s="70"/>
      <c r="K21" s="68"/>
      <c r="L21" s="69"/>
      <c r="M21" s="69"/>
      <c r="N21" s="69"/>
      <c r="O21" s="69"/>
      <c r="P21" s="70"/>
    </row>
    <row r="22" spans="1:16" ht="15.5" x14ac:dyDescent="0.35">
      <c r="B22" s="94"/>
      <c r="C22" s="65"/>
      <c r="D22" s="65"/>
      <c r="E22" s="65"/>
      <c r="F22" s="65"/>
      <c r="G22" s="65"/>
      <c r="H22" s="65"/>
      <c r="I22" s="68"/>
      <c r="J22" s="70"/>
      <c r="K22" s="69"/>
      <c r="L22" s="69"/>
      <c r="M22" s="71"/>
      <c r="N22" s="71"/>
      <c r="O22" s="68"/>
      <c r="P22" s="32"/>
    </row>
    <row r="23" spans="1:16" ht="15.5" x14ac:dyDescent="0.35">
      <c r="B23" s="94"/>
      <c r="C23" s="65"/>
      <c r="D23" s="65"/>
      <c r="E23" s="65"/>
      <c r="F23" s="65"/>
      <c r="G23" s="65"/>
      <c r="H23" s="65"/>
      <c r="I23" s="68"/>
      <c r="J23" s="70"/>
      <c r="K23" s="69"/>
      <c r="L23" s="69"/>
      <c r="M23" s="71"/>
      <c r="N23" s="71"/>
      <c r="O23" s="68"/>
      <c r="P23" s="32"/>
    </row>
    <row r="24" spans="1:16" ht="15.5" x14ac:dyDescent="0.35">
      <c r="B24" s="94"/>
      <c r="C24" s="65"/>
      <c r="D24" s="65"/>
      <c r="E24" s="65"/>
      <c r="F24" s="65"/>
      <c r="G24" s="65"/>
      <c r="H24" s="65"/>
      <c r="I24" s="68"/>
      <c r="J24" s="70"/>
      <c r="K24" s="69"/>
      <c r="L24" s="69"/>
      <c r="M24" s="71"/>
      <c r="N24" s="71"/>
      <c r="O24" s="68"/>
      <c r="P24" s="32"/>
    </row>
    <row r="25" spans="1:16" ht="15.5" x14ac:dyDescent="0.35">
      <c r="B25" s="95"/>
      <c r="C25" s="65"/>
      <c r="D25" s="65"/>
      <c r="E25" s="65"/>
      <c r="F25" s="65"/>
      <c r="G25" s="65"/>
      <c r="H25" s="65"/>
      <c r="I25" s="68"/>
      <c r="J25" s="70"/>
      <c r="K25" s="69"/>
      <c r="L25" s="69"/>
      <c r="M25" s="71"/>
      <c r="N25" s="71"/>
      <c r="O25" s="68"/>
      <c r="P25" s="32"/>
    </row>
    <row r="26" spans="1:16" ht="15.5" x14ac:dyDescent="0.35">
      <c r="B26" s="94"/>
      <c r="C26" s="65"/>
      <c r="D26" s="65"/>
      <c r="E26" s="65"/>
      <c r="F26" s="65"/>
      <c r="G26" s="65"/>
      <c r="H26" s="65"/>
      <c r="I26" s="68"/>
      <c r="J26" s="70"/>
      <c r="K26" s="69"/>
      <c r="L26" s="69"/>
      <c r="M26" s="71"/>
      <c r="N26" s="71"/>
      <c r="O26" s="68"/>
      <c r="P26" s="32"/>
    </row>
    <row r="27" spans="1:16" ht="15.5" x14ac:dyDescent="0.35">
      <c r="B27" s="95"/>
      <c r="C27" s="65"/>
      <c r="D27" s="65"/>
      <c r="E27" s="65"/>
      <c r="F27" s="65"/>
      <c r="G27" s="65"/>
      <c r="H27" s="65"/>
      <c r="I27" s="68"/>
      <c r="J27" s="70"/>
      <c r="K27" s="69"/>
      <c r="L27" s="69"/>
      <c r="M27" s="71"/>
      <c r="N27" s="71"/>
      <c r="O27" s="68"/>
      <c r="P27" s="32"/>
    </row>
    <row r="28" spans="1:16" ht="15.5" x14ac:dyDescent="0.35">
      <c r="B28" s="95"/>
      <c r="C28" s="65"/>
      <c r="D28" s="65"/>
      <c r="E28" s="65"/>
      <c r="F28" s="65"/>
      <c r="G28" s="65"/>
      <c r="H28" s="65"/>
      <c r="I28" s="68"/>
      <c r="J28" s="70"/>
      <c r="K28" s="69"/>
      <c r="L28" s="69"/>
      <c r="M28" s="71"/>
      <c r="N28" s="71"/>
      <c r="O28" s="68"/>
      <c r="P28" s="32"/>
    </row>
    <row r="29" spans="1:16" ht="15.5" x14ac:dyDescent="0.35">
      <c r="B29" s="95"/>
      <c r="C29" s="66"/>
      <c r="D29" s="65"/>
      <c r="E29" s="65"/>
      <c r="F29" s="65"/>
      <c r="G29" s="65"/>
      <c r="H29" s="65"/>
      <c r="I29" s="68"/>
      <c r="J29" s="70"/>
      <c r="K29" s="69"/>
      <c r="L29" s="69"/>
      <c r="M29" s="71"/>
      <c r="N29" s="71"/>
      <c r="O29" s="68"/>
      <c r="P29" s="32"/>
    </row>
    <row r="30" spans="1:16" ht="15.5" x14ac:dyDescent="0.35">
      <c r="B30" s="95"/>
      <c r="C30" s="66"/>
      <c r="D30" s="66"/>
      <c r="E30" s="66"/>
      <c r="F30" s="66"/>
      <c r="G30" s="66"/>
      <c r="H30" s="66"/>
      <c r="I30" s="68"/>
      <c r="J30" s="70"/>
      <c r="K30" s="69"/>
      <c r="L30" s="69"/>
      <c r="M30" s="71"/>
      <c r="N30" s="71"/>
      <c r="O30" s="68"/>
      <c r="P30" s="32"/>
    </row>
    <row r="31" spans="1:16" ht="15.5" x14ac:dyDescent="0.35">
      <c r="B31" s="95"/>
      <c r="C31" s="66"/>
      <c r="D31" s="66"/>
      <c r="E31" s="66"/>
      <c r="F31" s="66"/>
      <c r="G31" s="66"/>
      <c r="H31" s="66"/>
      <c r="I31" s="68"/>
      <c r="J31" s="70"/>
      <c r="K31" s="69"/>
      <c r="L31" s="69"/>
      <c r="M31" s="71"/>
      <c r="N31" s="71"/>
      <c r="O31" s="68"/>
      <c r="P31" s="32"/>
    </row>
    <row r="32" spans="1:16" ht="15.5" x14ac:dyDescent="0.35">
      <c r="B32" s="95"/>
      <c r="C32" s="66"/>
      <c r="D32" s="66"/>
      <c r="E32" s="66"/>
      <c r="F32" s="66"/>
      <c r="G32" s="66"/>
      <c r="H32" s="66"/>
      <c r="I32" s="68"/>
      <c r="J32" s="70"/>
      <c r="K32" s="69"/>
      <c r="L32" s="69"/>
      <c r="M32" s="71"/>
      <c r="N32" s="71"/>
      <c r="O32" s="68"/>
      <c r="P32" s="32"/>
    </row>
    <row r="33" spans="2:8" ht="15.5" x14ac:dyDescent="0.35">
      <c r="B33" s="20"/>
      <c r="C33" s="20"/>
      <c r="D33" s="83"/>
      <c r="E33" s="83"/>
      <c r="F33" s="83"/>
      <c r="G33" s="83"/>
      <c r="H33" s="8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1884-5EE0-447E-92A1-8E8FE8BF890C}">
  <dimension ref="A1:D11"/>
  <sheetViews>
    <sheetView workbookViewId="0">
      <selection sqref="A1:XFD1048576"/>
    </sheetView>
  </sheetViews>
  <sheetFormatPr defaultRowHeight="12.5" x14ac:dyDescent="0.25"/>
  <cols>
    <col min="1" max="1" width="34.81640625" style="82" customWidth="1"/>
  </cols>
  <sheetData>
    <row r="1" spans="1:4" ht="15.5" x14ac:dyDescent="0.35">
      <c r="A1" s="8" t="s">
        <v>0</v>
      </c>
    </row>
    <row r="3" spans="1:4" ht="14" x14ac:dyDescent="0.3">
      <c r="A3" s="86" t="s">
        <v>61</v>
      </c>
      <c r="B3" s="51"/>
      <c r="C3" s="51"/>
      <c r="D3" s="51"/>
    </row>
    <row r="4" spans="1:4" ht="14" x14ac:dyDescent="0.3">
      <c r="A4" s="51"/>
      <c r="B4" s="51"/>
      <c r="C4" s="51"/>
      <c r="D4" s="51"/>
    </row>
    <row r="5" spans="1:4" ht="14" x14ac:dyDescent="0.3">
      <c r="A5" s="86" t="s">
        <v>62</v>
      </c>
      <c r="B5" s="86" t="s">
        <v>63</v>
      </c>
      <c r="C5" s="51"/>
      <c r="D5" s="51"/>
    </row>
    <row r="6" spans="1:4" ht="14" x14ac:dyDescent="0.3">
      <c r="A6" s="96" t="s">
        <v>64</v>
      </c>
      <c r="B6" s="51">
        <v>2676</v>
      </c>
      <c r="C6" s="51"/>
      <c r="D6" s="51"/>
    </row>
    <row r="7" spans="1:4" ht="14" x14ac:dyDescent="0.3">
      <c r="A7" s="97" t="s">
        <v>65</v>
      </c>
      <c r="B7" s="52">
        <v>5399</v>
      </c>
      <c r="C7" s="52"/>
      <c r="D7" s="51"/>
    </row>
    <row r="8" spans="1:4" ht="14" x14ac:dyDescent="0.3">
      <c r="A8" s="98" t="s">
        <v>66</v>
      </c>
      <c r="B8" s="52">
        <v>3998</v>
      </c>
      <c r="C8" s="52"/>
      <c r="D8" s="51"/>
    </row>
    <row r="9" spans="1:4" ht="14" x14ac:dyDescent="0.3">
      <c r="A9" s="98" t="s">
        <v>67</v>
      </c>
      <c r="B9" s="52">
        <v>2534</v>
      </c>
      <c r="C9" s="52"/>
      <c r="D9" s="51"/>
    </row>
    <row r="10" spans="1:4" ht="14" x14ac:dyDescent="0.3">
      <c r="A10" s="98" t="s">
        <v>68</v>
      </c>
      <c r="B10" s="99">
        <v>2902</v>
      </c>
      <c r="C10" s="51"/>
      <c r="D10" s="51"/>
    </row>
    <row r="11" spans="1:4" ht="14" x14ac:dyDescent="0.3">
      <c r="A11" s="100"/>
      <c r="B11" s="51"/>
      <c r="C11" s="51"/>
      <c r="D11" s="5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C4E8F-D1E5-48C9-B172-ADC56DD25067}">
  <dimension ref="A1:B10"/>
  <sheetViews>
    <sheetView workbookViewId="0">
      <selection sqref="A1:XFD1048576"/>
    </sheetView>
  </sheetViews>
  <sheetFormatPr defaultRowHeight="12.5" x14ac:dyDescent="0.25"/>
  <cols>
    <col min="1" max="1" width="40" bestFit="1" customWidth="1"/>
  </cols>
  <sheetData>
    <row r="1" spans="1:2" ht="15.5" x14ac:dyDescent="0.35">
      <c r="A1" s="8" t="s">
        <v>0</v>
      </c>
    </row>
    <row r="3" spans="1:2" s="74" customFormat="1" ht="15.5" x14ac:dyDescent="0.35">
      <c r="A3" s="101" t="s">
        <v>69</v>
      </c>
    </row>
    <row r="4" spans="1:2" s="74" customFormat="1" ht="15.5" x14ac:dyDescent="0.35">
      <c r="A4" s="101"/>
    </row>
    <row r="5" spans="1:2" s="74" customFormat="1" ht="15.5" x14ac:dyDescent="0.35">
      <c r="A5" s="102" t="s">
        <v>70</v>
      </c>
      <c r="B5" s="103">
        <v>0.05</v>
      </c>
    </row>
    <row r="6" spans="1:2" s="74" customFormat="1" ht="15.5" x14ac:dyDescent="0.35">
      <c r="A6" s="104" t="s">
        <v>71</v>
      </c>
      <c r="B6" s="103">
        <v>0.14000000000000001</v>
      </c>
    </row>
    <row r="7" spans="1:2" s="74" customFormat="1" ht="15.5" x14ac:dyDescent="0.35">
      <c r="A7" s="105" t="s">
        <v>72</v>
      </c>
      <c r="B7" s="103">
        <v>0.13</v>
      </c>
    </row>
    <row r="8" spans="1:2" s="74" customFormat="1" ht="15.5" x14ac:dyDescent="0.35">
      <c r="A8" s="74" t="s">
        <v>73</v>
      </c>
      <c r="B8" s="103">
        <v>0.22</v>
      </c>
    </row>
    <row r="9" spans="1:2" s="74" customFormat="1" ht="15.5" x14ac:dyDescent="0.35">
      <c r="A9" s="74" t="s">
        <v>74</v>
      </c>
      <c r="B9" s="103">
        <v>0.12</v>
      </c>
    </row>
    <row r="10" spans="1:2" s="74" customFormat="1" ht="15.5" x14ac:dyDescent="0.3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17818705FC834AB7143CB4181C865A" ma:contentTypeVersion="19" ma:contentTypeDescription="Create a new document." ma:contentTypeScope="" ma:versionID="6f0b2f9bd2fe34a89de0792c04acf328">
  <xsd:schema xmlns:xsd="http://www.w3.org/2001/XMLSchema" xmlns:xs="http://www.w3.org/2001/XMLSchema" xmlns:p="http://schemas.microsoft.com/office/2006/metadata/properties" xmlns:ns2="64c55ca3-4b76-4a0d-b78e-965e1bcdd244" xmlns:ns3="3083923e-b7b6-464a-bfb4-a8eb81f23934" targetNamespace="http://schemas.microsoft.com/office/2006/metadata/properties" ma:root="true" ma:fieldsID="252a2565af7659e326ecaff40c877cce" ns2:_="" ns3:_="">
    <xsd:import namespace="64c55ca3-4b76-4a0d-b78e-965e1bcdd244"/>
    <xsd:import namespace="3083923e-b7b6-464a-bfb4-a8eb81f239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Contentready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c55ca3-4b76-4a0d-b78e-965e1bcdd2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d63537c-d192-4dc4-bb87-a5632b1c76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ready_x003f_" ma:index="25" nillable="true" ma:displayName="Content ready?" ma:default="0" ma:format="Dropdown" ma:internalName="Contentready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83923e-b7b6-464a-bfb4-a8eb81f2393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5b2316ee-1cea-4da5-b5a6-6224e54495c4}" ma:internalName="TaxCatchAll" ma:showField="CatchAllData" ma:web="3083923e-b7b6-464a-bfb4-a8eb81f23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83923e-b7b6-464a-bfb4-a8eb81f23934" xsi:nil="true"/>
    <lcf76f155ced4ddcb4097134ff3c332f xmlns="64c55ca3-4b76-4a0d-b78e-965e1bcdd244">
      <Terms xmlns="http://schemas.microsoft.com/office/infopath/2007/PartnerControls"/>
    </lcf76f155ced4ddcb4097134ff3c332f>
    <Contentready_x003f_ xmlns="64c55ca3-4b76-4a0d-b78e-965e1bcdd244">false</Contentready_x003f_>
  </documentManagement>
</p:properties>
</file>

<file path=customXml/itemProps1.xml><?xml version="1.0" encoding="utf-8"?>
<ds:datastoreItem xmlns:ds="http://schemas.openxmlformats.org/officeDocument/2006/customXml" ds:itemID="{3D280FB8-BEF7-42C1-ADF2-5A63ACEB32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0F24CE-754B-4A46-836A-B3D4DA10BAE9}"/>
</file>

<file path=customXml/itemProps3.xml><?xml version="1.0" encoding="utf-8"?>
<ds:datastoreItem xmlns:ds="http://schemas.openxmlformats.org/officeDocument/2006/customXml" ds:itemID="{01D31E53-32DB-4987-9F2B-4B5DA41B93CC}">
  <ds:schemaRefs>
    <ds:schemaRef ds:uri="http://schemas.microsoft.com/office/2006/metadata/properties"/>
    <ds:schemaRef ds:uri="http://purl.org/dc/dcmitype/"/>
    <ds:schemaRef ds:uri="http://purl.org/dc/terms/"/>
    <ds:schemaRef ds:uri="64c55ca3-4b76-4a0d-b78e-965e1bcdd244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083923e-b7b6-464a-bfb4-a8eb81f2393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Figure 2</vt:lpstr>
      <vt:lpstr>Figure 3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11</vt:lpstr>
      <vt:lpstr>Figure 12</vt:lpstr>
      <vt:lpstr>Figure 13</vt:lpstr>
      <vt:lpstr>Figure 14</vt:lpstr>
      <vt:lpstr>Figure 15</vt:lpstr>
      <vt:lpstr>Figure 16</vt:lpstr>
      <vt:lpstr>Figure 17</vt:lpstr>
      <vt:lpstr>Figure 18</vt:lpstr>
      <vt:lpstr>Figure 19</vt:lpstr>
    </vt:vector>
  </TitlesOfParts>
  <Manager/>
  <Company>University of Manchester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ihunt</dc:creator>
  <cp:keywords/>
  <dc:description/>
  <cp:lastModifiedBy>Dipika Mummery</cp:lastModifiedBy>
  <cp:revision/>
  <dcterms:created xsi:type="dcterms:W3CDTF">2010-02-01T13:49:04Z</dcterms:created>
  <dcterms:modified xsi:type="dcterms:W3CDTF">2026-01-14T10:34:23Z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0x0101008917818705FC834AB7143CB4181C865A</vt:lpwstr>
  </property>
</Properties>
</file>