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https://livemanchesterac.sharepoint.com/sites/UOM-RI-ROYCE-ICP/Shared Documents/General/2024 ICP4/web content/"/>
    </mc:Choice>
  </mc:AlternateContent>
  <xr:revisionPtr revIDLastSave="39" documentId="8_{783E985C-50C0-1C4D-A4EA-E40D32BAF147}" xr6:coauthVersionLast="47" xr6:coauthVersionMax="47" xr10:uidLastSave="{DF597FB8-3CF9-5241-8929-698A7B3EEF76}"/>
  <bookViews>
    <workbookView xWindow="0" yWindow="500" windowWidth="28800" windowHeight="16480" activeTab="2" xr2:uid="{CDAEC939-E320-405E-B919-7DD16279BC93}"/>
  </bookViews>
  <sheets>
    <sheet name="HEI" sheetId="1" r:id="rId1"/>
    <sheet name="Cost log (3)" sheetId="5" state="hidden" r:id="rId2"/>
    <sheet name="RTO_Charity" sheetId="4" r:id="rId3"/>
    <sheet name="Company" sheetId="6" r:id="rId4"/>
    <sheet name="Payments process" sheetId="3" r:id="rId5"/>
    <sheet name="Sheet2" sheetId="2" state="hidden" r:id="rId6"/>
  </sheets>
  <definedNames>
    <definedName name="typelist">Sheet2!$B$3:$B$11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6" l="1"/>
  <c r="F18" i="4"/>
  <c r="F99" i="4"/>
  <c r="G99" i="4" s="1"/>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21" i="4"/>
  <c r="F18" i="1"/>
  <c r="F99" i="1"/>
  <c r="G5" i="6"/>
  <c r="G25" i="6" s="1"/>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99" i="5" s="1"/>
  <c r="E17" i="5"/>
  <c r="E16" i="5"/>
  <c r="E15" i="5"/>
  <c r="E14" i="5"/>
  <c r="E13" i="5"/>
  <c r="E12" i="5"/>
  <c r="E11" i="5"/>
  <c r="E10" i="5"/>
  <c r="E9" i="5"/>
  <c r="E18" i="5" s="1"/>
  <c r="G17" i="4"/>
  <c r="G16" i="4"/>
  <c r="G15" i="4"/>
  <c r="G14" i="4"/>
  <c r="G13" i="4"/>
  <c r="G12" i="4"/>
  <c r="G11" i="4"/>
  <c r="G10" i="4"/>
  <c r="G9" i="4"/>
  <c r="G10" i="1"/>
  <c r="G11" i="1"/>
  <c r="G12" i="1"/>
  <c r="G13" i="1"/>
  <c r="G14" i="1"/>
  <c r="G15" i="1"/>
  <c r="G16" i="1"/>
  <c r="G17" i="1"/>
  <c r="G9"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22" i="1"/>
  <c r="G23" i="1"/>
  <c r="C5" i="2" s="1"/>
  <c r="G24" i="1"/>
  <c r="G25" i="1"/>
  <c r="C7" i="2" s="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C6" i="2"/>
  <c r="C8" i="2"/>
  <c r="C9" i="2"/>
  <c r="C10" i="2"/>
  <c r="C11" i="2"/>
  <c r="G21" i="1"/>
  <c r="G18" i="4" l="1"/>
  <c r="G4" i="4" s="1"/>
  <c r="G69" i="6"/>
  <c r="G21" i="6"/>
  <c r="G56" i="6"/>
  <c r="G84" i="6"/>
  <c r="G36" i="6"/>
  <c r="G23" i="6"/>
  <c r="G81" i="6"/>
  <c r="G45" i="6"/>
  <c r="G68" i="6"/>
  <c r="G20" i="6"/>
  <c r="G72" i="6"/>
  <c r="G60" i="6"/>
  <c r="G48" i="6"/>
  <c r="G24" i="6"/>
  <c r="G83" i="6"/>
  <c r="G71" i="6"/>
  <c r="G59" i="6"/>
  <c r="G47" i="6"/>
  <c r="G35" i="6"/>
  <c r="G82" i="6"/>
  <c r="G70" i="6"/>
  <c r="G58" i="6"/>
  <c r="G46" i="6"/>
  <c r="G34" i="6"/>
  <c r="G22" i="6"/>
  <c r="G33" i="6"/>
  <c r="G13" i="6"/>
  <c r="G44" i="6"/>
  <c r="G79" i="6"/>
  <c r="G55" i="6"/>
  <c r="G31" i="6"/>
  <c r="G78" i="6"/>
  <c r="G54" i="6"/>
  <c r="G18" i="6"/>
  <c r="G77" i="6"/>
  <c r="G65" i="6"/>
  <c r="G41" i="6"/>
  <c r="G29" i="6"/>
  <c r="G88" i="6"/>
  <c r="G76" i="6"/>
  <c r="G64" i="6"/>
  <c r="G52" i="6"/>
  <c r="G40" i="6"/>
  <c r="G28" i="6"/>
  <c r="G16" i="6"/>
  <c r="G87" i="6"/>
  <c r="G75" i="6"/>
  <c r="G63" i="6"/>
  <c r="G51" i="6"/>
  <c r="G39" i="6"/>
  <c r="G27" i="6"/>
  <c r="G15" i="6"/>
  <c r="G57" i="6"/>
  <c r="G80" i="6"/>
  <c r="G32" i="6"/>
  <c r="G67" i="6"/>
  <c r="G43" i="6"/>
  <c r="G19" i="6"/>
  <c r="G90" i="6"/>
  <c r="G66" i="6"/>
  <c r="G42" i="6"/>
  <c r="G30" i="6"/>
  <c r="G89" i="6"/>
  <c r="G53" i="6"/>
  <c r="G17" i="6"/>
  <c r="G86" i="6"/>
  <c r="G74" i="6"/>
  <c r="G62" i="6"/>
  <c r="G50" i="6"/>
  <c r="G38" i="6"/>
  <c r="G26" i="6"/>
  <c r="G14" i="6"/>
  <c r="G85" i="6"/>
  <c r="G73" i="6"/>
  <c r="G61" i="6"/>
  <c r="G49" i="6"/>
  <c r="G37" i="6"/>
  <c r="E4" i="5"/>
  <c r="G99" i="1"/>
  <c r="G18" i="1"/>
  <c r="C3" i="2"/>
  <c r="C4" i="2"/>
  <c r="G4" i="1" l="1"/>
  <c r="G91" i="6"/>
  <c r="G9" i="6" s="1"/>
  <c r="C12" i="2"/>
  <c r="C13" i="2" l="1"/>
</calcChain>
</file>

<file path=xl/sharedStrings.xml><?xml version="1.0" encoding="utf-8"?>
<sst xmlns="http://schemas.openxmlformats.org/spreadsheetml/2006/main" count="126" uniqueCount="64">
  <si>
    <t>Programme*</t>
  </si>
  <si>
    <t>*ICPXXX</t>
  </si>
  <si>
    <t>Project Title</t>
  </si>
  <si>
    <t>Total claim</t>
  </si>
  <si>
    <t>Project reference</t>
  </si>
  <si>
    <t>PO number</t>
  </si>
  <si>
    <t>Dates / period the claim relates to</t>
  </si>
  <si>
    <t xml:space="preserve">Royce Facilities Only </t>
  </si>
  <si>
    <t>Description</t>
  </si>
  <si>
    <t>Total cost</t>
  </si>
  <si>
    <t>100% Royce</t>
  </si>
  <si>
    <t>Comments</t>
  </si>
  <si>
    <t xml:space="preserve">Total Royce Faciltiies: </t>
  </si>
  <si>
    <t xml:space="preserve">Type of cost </t>
  </si>
  <si>
    <t>80% Royce</t>
  </si>
  <si>
    <t>Total Other Costs:</t>
  </si>
  <si>
    <t>Royce Contribution %</t>
  </si>
  <si>
    <t>Large Enterprise</t>
  </si>
  <si>
    <t>Experimental Development</t>
  </si>
  <si>
    <t>% Royce</t>
  </si>
  <si>
    <t>Universities (including Royce partners), companies, RTOs and not-for-profit organisations:</t>
  </si>
  <si>
    <t>Outline payments process</t>
  </si>
  <si>
    <t>A purchase order will be issued by The University of Manchester in February to each successful bidder for the total funding awarded for each project.</t>
  </si>
  <si>
    <t>Bidders are to invoice for all costs incurred in carrying out the project, in-line with the cost breakdown provided with the bid and capped at the "Total funding requested".</t>
  </si>
  <si>
    <t>A "Cost log" must be completed and submitted with each invoice.</t>
  </si>
  <si>
    <t>Purchase order values</t>
  </si>
  <si>
    <t>Purchase orders will be issued for the full amount of funding awarded (the "Total funding requested" on the costing form).</t>
  </si>
  <si>
    <t xml:space="preserve">Note: </t>
  </si>
  <si>
    <t xml:space="preserve">If The University of Manchester is a collaborator, any funding allocated to the University will be retained (to avoid money being paid to a bidder only to be paid back to the University). </t>
  </si>
  <si>
    <t xml:space="preserve">Therefore in this case the purchase order value will be the "Total Funding Requested" (as per the costing form submitted) less the amount of funding allocated to the University. </t>
  </si>
  <si>
    <t xml:space="preserve">The University of Manchester partner is responsible for their claims.  </t>
  </si>
  <si>
    <t>Invoicing</t>
  </si>
  <si>
    <t>Bidders have two options available to them in regards to invoicing, they may either;</t>
  </si>
  <si>
    <t>- invoice Royce at the end of each calendar month for that month’s project costs, or</t>
  </si>
  <si>
    <t>- invoice in full at the end of the project for all costs incurred.</t>
  </si>
  <si>
    <t>Deadlines for claims</t>
  </si>
  <si>
    <t>The University of Manchester only:</t>
  </si>
  <si>
    <t xml:space="preserve">All The University of Manchester bidders or project partners will be allocated a chargecode. </t>
  </si>
  <si>
    <t>If Manchester is leading the project the total budget will be for the "Total funding requested," or if Manchester is a project partner, the budget will be for Manchester costs only. </t>
  </si>
  <si>
    <t>A "Cost log" must be completed and submitted to Royce Manchester for the total claim, either for the project if leading or Manchester incurred costs if a project partner.  </t>
  </si>
  <si>
    <t xml:space="preserve">Please ensure that all costs are received on the allocated chargecode before this date, including any funding being flowed to non-Manchester partners if leading. </t>
  </si>
  <si>
    <t>The latter will need to be arranged with local through local department project support/operations.</t>
  </si>
  <si>
    <t>Staffing</t>
  </si>
  <si>
    <t>Equipment</t>
  </si>
  <si>
    <t>Consumables</t>
  </si>
  <si>
    <t>Travel</t>
  </si>
  <si>
    <t>Facilities</t>
  </si>
  <si>
    <t>Other</t>
  </si>
  <si>
    <t>Industrial Research</t>
  </si>
  <si>
    <t>Feasibility Studies</t>
  </si>
  <si>
    <t>Spinout/Microbusiness/ Small Enterprise</t>
  </si>
  <si>
    <t>Medium Enterprise</t>
  </si>
  <si>
    <t>Business Size**</t>
  </si>
  <si>
    <t>Type of RD&amp;I Project**</t>
  </si>
  <si>
    <t xml:space="preserve">**Mandatory </t>
  </si>
  <si>
    <t xml:space="preserve">Organisation </t>
  </si>
  <si>
    <t>Organisation</t>
  </si>
  <si>
    <t xml:space="preserve">University </t>
  </si>
  <si>
    <t xml:space="preserve">As per the terms of this funding, only eligible expenditure incurred directly for the project within its duration can be claimed. </t>
  </si>
  <si>
    <t xml:space="preserve">Submission of the final cost logs, invoices and industry independent accountant’s report or signed Director’s statement should be submitted one month after the project end date (as per the funding agreement). </t>
  </si>
  <si>
    <r>
      <t>All invoices must quote The University of Manchester purchase order number and be supported by a completed cost log. As per the terms of this funding, only eligible expenditure incurred by the project within its duration</t>
    </r>
    <r>
      <rPr>
        <sz val="12"/>
        <color theme="1"/>
        <rFont val="Calibri"/>
        <family val="2"/>
        <scheme val="minor"/>
      </rPr>
      <t xml:space="preserve"> can be claimed.</t>
    </r>
  </si>
  <si>
    <r>
      <t xml:space="preserve">Cost logs, invoices and industry independent accountant’s reports/Director’s statements should be uploaded to the final report and case study form. Queries can be sent to: </t>
    </r>
    <r>
      <rPr>
        <b/>
        <u/>
        <sz val="12"/>
        <color theme="1"/>
        <rFont val="Calibri (Body)"/>
      </rPr>
      <t>grants@royce.ac.uk.</t>
    </r>
  </si>
  <si>
    <t xml:space="preserve">Royce ICP payment process </t>
  </si>
  <si>
    <t>Date mm/yy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</si>
</sst>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dd/mm/yyyy;@"/>
  </numFmts>
  <fonts count="1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6"/>
      <color theme="0"/>
      <name val="Calibri"/>
      <family val="2"/>
      <scheme val="minor"/>
    </font>
    <font>
      <sz val="12"/>
      <color theme="1"/>
      <name val="Calibri"/>
      <family val="2"/>
      <scheme val="minor"/>
    </font>
    <font>
      <b/>
      <sz val="12"/>
      <color theme="1"/>
      <name val="Calibri"/>
      <family val="2"/>
      <scheme val="minor"/>
    </font>
    <font>
      <sz val="8"/>
      <name val="Calibri"/>
      <family val="2"/>
      <scheme val="minor"/>
    </font>
    <font>
      <b/>
      <u/>
      <sz val="16"/>
      <color theme="1"/>
      <name val="Calibri"/>
      <family val="2"/>
      <scheme val="minor"/>
    </font>
    <font>
      <b/>
      <sz val="12"/>
      <color theme="0"/>
      <name val="Calibri"/>
      <family val="2"/>
      <scheme val="minor"/>
    </font>
    <font>
      <b/>
      <u/>
      <sz val="12"/>
      <color theme="1"/>
      <name val="Calibri (Body)"/>
    </font>
    <font>
      <b/>
      <u/>
      <sz val="14"/>
      <color theme="1"/>
      <name val="Calibri"/>
      <family val="2"/>
      <scheme val="minor"/>
    </font>
    <font>
      <sz val="12"/>
      <color rgb="FF212121"/>
      <name val="Calibri"/>
      <family val="2"/>
      <scheme val="minor"/>
    </font>
    <font>
      <b/>
      <sz val="12"/>
      <color rgb="FF212121"/>
      <name val="Calibri"/>
      <family val="2"/>
      <scheme val="minor"/>
    </font>
    <font>
      <sz val="10"/>
      <color rgb="FF000000"/>
      <name val="Calibri"/>
      <family val="2"/>
      <scheme val="minor"/>
    </font>
    <font>
      <sz val="10"/>
      <name val="Calibri"/>
      <family val="2"/>
      <scheme val="minor"/>
    </font>
  </fonts>
  <fills count="4">
    <fill>
      <patternFill patternType="none"/>
    </fill>
    <fill>
      <patternFill patternType="gray125"/>
    </fill>
    <fill>
      <patternFill patternType="solid">
        <fgColor rgb="FF00A79D"/>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30">
    <xf numFmtId="0" fontId="0" fillId="0" borderId="0" xfId="0"/>
    <xf numFmtId="164" fontId="0" fillId="0" borderId="0" xfId="1" applyFont="1"/>
    <xf numFmtId="0" fontId="0" fillId="0" borderId="1" xfId="0" applyBorder="1"/>
    <xf numFmtId="164" fontId="0" fillId="0" borderId="1" xfId="1" applyFont="1" applyBorder="1"/>
    <xf numFmtId="164" fontId="5" fillId="0" borderId="1" xfId="0" applyNumberFormat="1" applyFont="1" applyBorder="1"/>
    <xf numFmtId="0" fontId="6" fillId="2" borderId="1" xfId="0" applyFont="1" applyFill="1" applyBorder="1"/>
    <xf numFmtId="0" fontId="8" fillId="0" borderId="0" xfId="0" applyFont="1" applyAlignment="1">
      <alignment vertical="center"/>
    </xf>
    <xf numFmtId="164" fontId="0" fillId="3" borderId="1" xfId="1" applyFont="1" applyFill="1" applyBorder="1"/>
    <xf numFmtId="0" fontId="10" fillId="0" borderId="0" xfId="0" applyFont="1" applyAlignment="1">
      <alignment vertical="center"/>
    </xf>
    <xf numFmtId="0" fontId="11" fillId="2" borderId="0" xfId="0" applyFont="1" applyFill="1" applyAlignment="1">
      <alignment horizontal="center"/>
    </xf>
    <xf numFmtId="0" fontId="7" fillId="0" borderId="0" xfId="0" applyFont="1"/>
    <xf numFmtId="165" fontId="0" fillId="0" borderId="0" xfId="0" applyNumberFormat="1"/>
    <xf numFmtId="0" fontId="11" fillId="2" borderId="2" xfId="0" applyFont="1" applyFill="1" applyBorder="1" applyAlignment="1">
      <alignment horizont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44" fontId="8" fillId="0" borderId="3" xfId="0" applyNumberFormat="1" applyFont="1" applyBorder="1"/>
    <xf numFmtId="0" fontId="5" fillId="0" borderId="1" xfId="0" applyFont="1" applyBorder="1"/>
    <xf numFmtId="0" fontId="3" fillId="0" borderId="0" xfId="0" applyFont="1" applyAlignment="1">
      <alignment vertical="center"/>
    </xf>
    <xf numFmtId="0" fontId="16" fillId="0" borderId="0" xfId="0" applyFont="1"/>
    <xf numFmtId="0" fontId="17" fillId="0" borderId="0" xfId="0" applyFont="1" applyAlignment="1">
      <alignment horizontal="left"/>
    </xf>
    <xf numFmtId="9" fontId="8" fillId="0" borderId="3" xfId="2" applyFont="1" applyBorder="1"/>
    <xf numFmtId="164" fontId="5" fillId="0" borderId="1" xfId="1" applyFont="1" applyBorder="1"/>
    <xf numFmtId="164" fontId="5" fillId="3" borderId="1" xfId="1" applyFont="1" applyFill="1" applyBorder="1"/>
    <xf numFmtId="164" fontId="0" fillId="3" borderId="4" xfId="1" applyFont="1" applyFill="1" applyBorder="1"/>
    <xf numFmtId="164" fontId="0" fillId="3" borderId="5" xfId="1" applyFont="1" applyFill="1" applyBorder="1"/>
    <xf numFmtId="164" fontId="5" fillId="0" borderId="6" xfId="1" applyFont="1" applyBorder="1"/>
    <xf numFmtId="0" fontId="0" fillId="0" borderId="7" xfId="0" applyBorder="1"/>
    <xf numFmtId="0" fontId="2" fillId="0" borderId="0" xfId="0" applyFont="1" applyAlignment="1">
      <alignment vertical="center"/>
    </xf>
    <xf numFmtId="0" fontId="2" fillId="0" borderId="0" xfId="0" applyFont="1"/>
  </cellXfs>
  <cellStyles count="3">
    <cellStyle name="Currency" xfId="1" builtinId="4"/>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9894A-0153-416C-8225-37C3A54055C8}">
  <dimension ref="B1:H99"/>
  <sheetViews>
    <sheetView zoomScale="90" zoomScaleNormal="90" workbookViewId="0">
      <selection activeCell="B8" sqref="B8"/>
    </sheetView>
  </sheetViews>
  <sheetFormatPr baseColWidth="10" defaultColWidth="8.83203125" defaultRowHeight="15" x14ac:dyDescent="0.2"/>
  <cols>
    <col min="1" max="1" width="2.6640625" customWidth="1"/>
    <col min="2" max="2" width="41" bestFit="1" customWidth="1"/>
    <col min="3" max="3" width="42.83203125" bestFit="1" customWidth="1"/>
    <col min="4" max="4" width="42.83203125" customWidth="1"/>
    <col min="5" max="5" width="65.1640625" bestFit="1" customWidth="1"/>
    <col min="6" max="7" width="21" style="1" customWidth="1"/>
    <col min="8" max="8" width="57.1640625" customWidth="1"/>
    <col min="9" max="9" width="9.1640625" customWidth="1"/>
  </cols>
  <sheetData>
    <row r="1" spans="2:8" x14ac:dyDescent="0.2">
      <c r="E1" s="1"/>
    </row>
    <row r="2" spans="2:8" ht="22" thickBot="1" x14ac:dyDescent="0.3">
      <c r="B2" s="5" t="s">
        <v>0</v>
      </c>
      <c r="C2" s="5"/>
      <c r="D2" s="11" t="s">
        <v>1</v>
      </c>
    </row>
    <row r="3" spans="2:8" ht="21" x14ac:dyDescent="0.25">
      <c r="B3" s="5" t="s">
        <v>2</v>
      </c>
      <c r="C3" s="5"/>
      <c r="D3" s="1"/>
      <c r="G3" s="12" t="s">
        <v>3</v>
      </c>
    </row>
    <row r="4" spans="2:8" ht="22" thickBot="1" x14ac:dyDescent="0.3">
      <c r="B4" s="5" t="s">
        <v>4</v>
      </c>
      <c r="C4" s="5"/>
      <c r="D4" s="1"/>
      <c r="G4" s="16">
        <f>G18+G99</f>
        <v>0</v>
      </c>
    </row>
    <row r="5" spans="2:8" ht="21" x14ac:dyDescent="0.25">
      <c r="B5" s="5" t="s">
        <v>5</v>
      </c>
      <c r="C5" s="5"/>
      <c r="D5" s="1"/>
    </row>
    <row r="6" spans="2:8" ht="21" x14ac:dyDescent="0.25">
      <c r="B6" s="5" t="s">
        <v>6</v>
      </c>
      <c r="C6" s="5"/>
      <c r="D6" s="1"/>
    </row>
    <row r="8" spans="2:8" ht="16" x14ac:dyDescent="0.2">
      <c r="B8" s="9" t="s">
        <v>63</v>
      </c>
      <c r="C8" s="9" t="s">
        <v>7</v>
      </c>
      <c r="D8" s="9" t="s">
        <v>57</v>
      </c>
      <c r="E8" s="9" t="s">
        <v>8</v>
      </c>
      <c r="F8" s="9" t="s">
        <v>9</v>
      </c>
      <c r="G8" s="9" t="s">
        <v>10</v>
      </c>
      <c r="H8" s="9" t="s">
        <v>11</v>
      </c>
    </row>
    <row r="9" spans="2:8" x14ac:dyDescent="0.2">
      <c r="B9" s="2"/>
      <c r="C9" s="2"/>
      <c r="D9" s="2"/>
      <c r="E9" s="2"/>
      <c r="F9" s="3"/>
      <c r="G9" s="7">
        <f>F9</f>
        <v>0</v>
      </c>
      <c r="H9" s="2"/>
    </row>
    <row r="10" spans="2:8" x14ac:dyDescent="0.2">
      <c r="B10" s="2"/>
      <c r="C10" s="2"/>
      <c r="D10" s="2"/>
      <c r="E10" s="2"/>
      <c r="F10" s="3"/>
      <c r="G10" s="7">
        <f t="shared" ref="G10:G17" si="0">F10</f>
        <v>0</v>
      </c>
      <c r="H10" s="2"/>
    </row>
    <row r="11" spans="2:8" x14ac:dyDescent="0.2">
      <c r="B11" s="2"/>
      <c r="C11" s="2"/>
      <c r="D11" s="2"/>
      <c r="E11" s="2"/>
      <c r="F11" s="3"/>
      <c r="G11" s="7">
        <f t="shared" si="0"/>
        <v>0</v>
      </c>
      <c r="H11" s="2"/>
    </row>
    <row r="12" spans="2:8" x14ac:dyDescent="0.2">
      <c r="B12" s="2"/>
      <c r="C12" s="2"/>
      <c r="D12" s="2"/>
      <c r="E12" s="2"/>
      <c r="F12" s="3"/>
      <c r="G12" s="7">
        <f t="shared" si="0"/>
        <v>0</v>
      </c>
      <c r="H12" s="2"/>
    </row>
    <row r="13" spans="2:8" x14ac:dyDescent="0.2">
      <c r="B13" s="2"/>
      <c r="C13" s="2"/>
      <c r="D13" s="2"/>
      <c r="E13" s="2"/>
      <c r="F13" s="3"/>
      <c r="G13" s="7">
        <f t="shared" si="0"/>
        <v>0</v>
      </c>
      <c r="H13" s="2"/>
    </row>
    <row r="14" spans="2:8" x14ac:dyDescent="0.2">
      <c r="B14" s="2"/>
      <c r="C14" s="2"/>
      <c r="D14" s="2"/>
      <c r="E14" s="2"/>
      <c r="F14" s="3"/>
      <c r="G14" s="7">
        <f t="shared" si="0"/>
        <v>0</v>
      </c>
      <c r="H14" s="2"/>
    </row>
    <row r="15" spans="2:8" x14ac:dyDescent="0.2">
      <c r="B15" s="2"/>
      <c r="C15" s="2"/>
      <c r="D15" s="2"/>
      <c r="E15" s="2"/>
      <c r="F15" s="3"/>
      <c r="G15" s="7">
        <f t="shared" si="0"/>
        <v>0</v>
      </c>
      <c r="H15" s="2"/>
    </row>
    <row r="16" spans="2:8" x14ac:dyDescent="0.2">
      <c r="B16" s="2"/>
      <c r="C16" s="2"/>
      <c r="D16" s="2"/>
      <c r="E16" s="2"/>
      <c r="F16" s="3"/>
      <c r="G16" s="7">
        <f t="shared" si="0"/>
        <v>0</v>
      </c>
      <c r="H16" s="2"/>
    </row>
    <row r="17" spans="2:8" x14ac:dyDescent="0.2">
      <c r="B17" s="2"/>
      <c r="C17" s="2"/>
      <c r="D17" s="2"/>
      <c r="E17" s="2"/>
      <c r="F17" s="3"/>
      <c r="G17" s="7">
        <f t="shared" si="0"/>
        <v>0</v>
      </c>
      <c r="H17" s="2"/>
    </row>
    <row r="18" spans="2:8" x14ac:dyDescent="0.2">
      <c r="C18" s="17" t="s">
        <v>12</v>
      </c>
      <c r="D18" s="17"/>
      <c r="E18" s="2"/>
      <c r="F18" s="22">
        <f>SUM(F9:F17)</f>
        <v>0</v>
      </c>
      <c r="G18" s="23">
        <f>SUM(G9:G17)</f>
        <v>0</v>
      </c>
      <c r="H18" s="2"/>
    </row>
    <row r="20" spans="2:8" s="10" customFormat="1" ht="16" x14ac:dyDescent="0.2">
      <c r="B20" s="9" t="s">
        <v>63</v>
      </c>
      <c r="C20" s="9" t="s">
        <v>13</v>
      </c>
      <c r="D20" s="9" t="s">
        <v>57</v>
      </c>
      <c r="E20" s="9" t="s">
        <v>8</v>
      </c>
      <c r="F20" s="9" t="s">
        <v>9</v>
      </c>
      <c r="G20" s="9" t="s">
        <v>14</v>
      </c>
      <c r="H20" s="9" t="s">
        <v>11</v>
      </c>
    </row>
    <row r="21" spans="2:8" x14ac:dyDescent="0.2">
      <c r="B21" s="2"/>
      <c r="C21" s="2"/>
      <c r="D21" s="2"/>
      <c r="E21" s="2"/>
      <c r="F21" s="3"/>
      <c r="G21" s="7">
        <f>F21*0.8</f>
        <v>0</v>
      </c>
      <c r="H21" s="2"/>
    </row>
    <row r="22" spans="2:8" x14ac:dyDescent="0.2">
      <c r="B22" s="2"/>
      <c r="C22" s="2"/>
      <c r="D22" s="2"/>
      <c r="E22" s="2"/>
      <c r="F22" s="3"/>
      <c r="G22" s="7">
        <f t="shared" ref="G22:G85" si="1">F22*0.8</f>
        <v>0</v>
      </c>
      <c r="H22" s="2"/>
    </row>
    <row r="23" spans="2:8" x14ac:dyDescent="0.2">
      <c r="B23" s="2"/>
      <c r="C23" s="2"/>
      <c r="D23" s="2"/>
      <c r="E23" s="2"/>
      <c r="F23" s="3"/>
      <c r="G23" s="7">
        <f t="shared" si="1"/>
        <v>0</v>
      </c>
      <c r="H23" s="2"/>
    </row>
    <row r="24" spans="2:8" x14ac:dyDescent="0.2">
      <c r="B24" s="2"/>
      <c r="C24" s="2"/>
      <c r="D24" s="2"/>
      <c r="E24" s="2"/>
      <c r="F24" s="3"/>
      <c r="G24" s="7">
        <f t="shared" si="1"/>
        <v>0</v>
      </c>
      <c r="H24" s="2"/>
    </row>
    <row r="25" spans="2:8" x14ac:dyDescent="0.2">
      <c r="B25" s="2"/>
      <c r="C25" s="2"/>
      <c r="D25" s="2"/>
      <c r="E25" s="2"/>
      <c r="F25" s="3"/>
      <c r="G25" s="7">
        <f t="shared" si="1"/>
        <v>0</v>
      </c>
      <c r="H25" s="2"/>
    </row>
    <row r="26" spans="2:8" x14ac:dyDescent="0.2">
      <c r="B26" s="2"/>
      <c r="C26" s="2"/>
      <c r="D26" s="2"/>
      <c r="E26" s="2"/>
      <c r="F26" s="3"/>
      <c r="G26" s="7">
        <f t="shared" si="1"/>
        <v>0</v>
      </c>
      <c r="H26" s="2"/>
    </row>
    <row r="27" spans="2:8" x14ac:dyDescent="0.2">
      <c r="B27" s="2"/>
      <c r="C27" s="2"/>
      <c r="D27" s="2"/>
      <c r="E27" s="2"/>
      <c r="F27" s="3"/>
      <c r="G27" s="7">
        <f t="shared" si="1"/>
        <v>0</v>
      </c>
      <c r="H27" s="2"/>
    </row>
    <row r="28" spans="2:8" x14ac:dyDescent="0.2">
      <c r="B28" s="2"/>
      <c r="C28" s="2"/>
      <c r="D28" s="2"/>
      <c r="E28" s="2"/>
      <c r="F28" s="3"/>
      <c r="G28" s="7">
        <f t="shared" si="1"/>
        <v>0</v>
      </c>
      <c r="H28" s="2"/>
    </row>
    <row r="29" spans="2:8" x14ac:dyDescent="0.2">
      <c r="B29" s="2"/>
      <c r="C29" s="2"/>
      <c r="D29" s="2"/>
      <c r="E29" s="2"/>
      <c r="F29" s="3"/>
      <c r="G29" s="7">
        <f t="shared" si="1"/>
        <v>0</v>
      </c>
      <c r="H29" s="2"/>
    </row>
    <row r="30" spans="2:8" x14ac:dyDescent="0.2">
      <c r="B30" s="2"/>
      <c r="C30" s="2"/>
      <c r="D30" s="2"/>
      <c r="E30" s="2"/>
      <c r="F30" s="3"/>
      <c r="G30" s="7">
        <f t="shared" si="1"/>
        <v>0</v>
      </c>
      <c r="H30" s="2"/>
    </row>
    <row r="31" spans="2:8" x14ac:dyDescent="0.2">
      <c r="B31" s="2"/>
      <c r="C31" s="2"/>
      <c r="D31" s="2"/>
      <c r="E31" s="2"/>
      <c r="F31" s="3"/>
      <c r="G31" s="7">
        <f t="shared" si="1"/>
        <v>0</v>
      </c>
      <c r="H31" s="2"/>
    </row>
    <row r="32" spans="2:8" x14ac:dyDescent="0.2">
      <c r="B32" s="2"/>
      <c r="C32" s="2"/>
      <c r="D32" s="2"/>
      <c r="E32" s="2"/>
      <c r="F32" s="3"/>
      <c r="G32" s="7">
        <f t="shared" si="1"/>
        <v>0</v>
      </c>
      <c r="H32" s="2"/>
    </row>
    <row r="33" spans="2:8" x14ac:dyDescent="0.2">
      <c r="B33" s="2"/>
      <c r="C33" s="2"/>
      <c r="D33" s="2"/>
      <c r="E33" s="2"/>
      <c r="F33" s="3"/>
      <c r="G33" s="7">
        <f t="shared" si="1"/>
        <v>0</v>
      </c>
      <c r="H33" s="2"/>
    </row>
    <row r="34" spans="2:8" x14ac:dyDescent="0.2">
      <c r="B34" s="2"/>
      <c r="C34" s="2"/>
      <c r="D34" s="2"/>
      <c r="E34" s="2"/>
      <c r="F34" s="3"/>
      <c r="G34" s="7">
        <f t="shared" si="1"/>
        <v>0</v>
      </c>
      <c r="H34" s="2"/>
    </row>
    <row r="35" spans="2:8" x14ac:dyDescent="0.2">
      <c r="B35" s="2"/>
      <c r="C35" s="2"/>
      <c r="D35" s="2"/>
      <c r="E35" s="2"/>
      <c r="F35" s="3"/>
      <c r="G35" s="7">
        <f t="shared" si="1"/>
        <v>0</v>
      </c>
      <c r="H35" s="2"/>
    </row>
    <row r="36" spans="2:8" x14ac:dyDescent="0.2">
      <c r="B36" s="2"/>
      <c r="C36" s="2"/>
      <c r="D36" s="2"/>
      <c r="E36" s="2"/>
      <c r="F36" s="3"/>
      <c r="G36" s="7">
        <f t="shared" si="1"/>
        <v>0</v>
      </c>
      <c r="H36" s="2"/>
    </row>
    <row r="37" spans="2:8" x14ac:dyDescent="0.2">
      <c r="B37" s="2"/>
      <c r="C37" s="2"/>
      <c r="D37" s="2"/>
      <c r="E37" s="2"/>
      <c r="F37" s="3"/>
      <c r="G37" s="7">
        <f t="shared" si="1"/>
        <v>0</v>
      </c>
      <c r="H37" s="2"/>
    </row>
    <row r="38" spans="2:8" x14ac:dyDescent="0.2">
      <c r="B38" s="2"/>
      <c r="C38" s="2"/>
      <c r="D38" s="2"/>
      <c r="E38" s="2"/>
      <c r="F38" s="3"/>
      <c r="G38" s="7">
        <f t="shared" si="1"/>
        <v>0</v>
      </c>
      <c r="H38" s="2"/>
    </row>
    <row r="39" spans="2:8" x14ac:dyDescent="0.2">
      <c r="B39" s="2"/>
      <c r="C39" s="2"/>
      <c r="D39" s="2"/>
      <c r="E39" s="2"/>
      <c r="F39" s="3"/>
      <c r="G39" s="7">
        <f t="shared" si="1"/>
        <v>0</v>
      </c>
      <c r="H39" s="2"/>
    </row>
    <row r="40" spans="2:8" x14ac:dyDescent="0.2">
      <c r="B40" s="2"/>
      <c r="C40" s="2"/>
      <c r="D40" s="2"/>
      <c r="E40" s="2"/>
      <c r="F40" s="3"/>
      <c r="G40" s="7">
        <f t="shared" si="1"/>
        <v>0</v>
      </c>
      <c r="H40" s="2"/>
    </row>
    <row r="41" spans="2:8" x14ac:dyDescent="0.2">
      <c r="B41" s="2"/>
      <c r="C41" s="2"/>
      <c r="D41" s="2"/>
      <c r="E41" s="2"/>
      <c r="F41" s="3"/>
      <c r="G41" s="7">
        <f t="shared" si="1"/>
        <v>0</v>
      </c>
      <c r="H41" s="2"/>
    </row>
    <row r="42" spans="2:8" x14ac:dyDescent="0.2">
      <c r="B42" s="2"/>
      <c r="C42" s="2"/>
      <c r="D42" s="2"/>
      <c r="E42" s="2"/>
      <c r="F42" s="3"/>
      <c r="G42" s="7">
        <f t="shared" si="1"/>
        <v>0</v>
      </c>
      <c r="H42" s="2"/>
    </row>
    <row r="43" spans="2:8" x14ac:dyDescent="0.2">
      <c r="B43" s="2"/>
      <c r="C43" s="2"/>
      <c r="D43" s="2"/>
      <c r="E43" s="2"/>
      <c r="F43" s="3"/>
      <c r="G43" s="7">
        <f t="shared" si="1"/>
        <v>0</v>
      </c>
      <c r="H43" s="2"/>
    </row>
    <row r="44" spans="2:8" x14ac:dyDescent="0.2">
      <c r="B44" s="2"/>
      <c r="C44" s="2"/>
      <c r="D44" s="2"/>
      <c r="E44" s="2"/>
      <c r="F44" s="3"/>
      <c r="G44" s="7">
        <f t="shared" si="1"/>
        <v>0</v>
      </c>
      <c r="H44" s="2"/>
    </row>
    <row r="45" spans="2:8" x14ac:dyDescent="0.2">
      <c r="B45" s="2"/>
      <c r="C45" s="2"/>
      <c r="D45" s="2"/>
      <c r="E45" s="2"/>
      <c r="F45" s="3"/>
      <c r="G45" s="7">
        <f t="shared" si="1"/>
        <v>0</v>
      </c>
      <c r="H45" s="2"/>
    </row>
    <row r="46" spans="2:8" x14ac:dyDescent="0.2">
      <c r="B46" s="2"/>
      <c r="C46" s="2"/>
      <c r="D46" s="2"/>
      <c r="E46" s="2"/>
      <c r="F46" s="3"/>
      <c r="G46" s="7">
        <f t="shared" si="1"/>
        <v>0</v>
      </c>
      <c r="H46" s="2"/>
    </row>
    <row r="47" spans="2:8" x14ac:dyDescent="0.2">
      <c r="B47" s="2"/>
      <c r="C47" s="2"/>
      <c r="D47" s="2"/>
      <c r="E47" s="2"/>
      <c r="F47" s="3"/>
      <c r="G47" s="7">
        <f t="shared" si="1"/>
        <v>0</v>
      </c>
      <c r="H47" s="2"/>
    </row>
    <row r="48" spans="2:8" x14ac:dyDescent="0.2">
      <c r="B48" s="2"/>
      <c r="C48" s="2"/>
      <c r="D48" s="2"/>
      <c r="E48" s="2"/>
      <c r="F48" s="3"/>
      <c r="G48" s="7">
        <f t="shared" si="1"/>
        <v>0</v>
      </c>
      <c r="H48" s="2"/>
    </row>
    <row r="49" spans="2:8" x14ac:dyDescent="0.2">
      <c r="B49" s="2"/>
      <c r="C49" s="2"/>
      <c r="D49" s="2"/>
      <c r="E49" s="2"/>
      <c r="F49" s="3"/>
      <c r="G49" s="7">
        <f t="shared" si="1"/>
        <v>0</v>
      </c>
      <c r="H49" s="2"/>
    </row>
    <row r="50" spans="2:8" x14ac:dyDescent="0.2">
      <c r="B50" s="2"/>
      <c r="C50" s="2"/>
      <c r="D50" s="2"/>
      <c r="E50" s="2"/>
      <c r="F50" s="3"/>
      <c r="G50" s="7">
        <f t="shared" si="1"/>
        <v>0</v>
      </c>
      <c r="H50" s="2"/>
    </row>
    <row r="51" spans="2:8" x14ac:dyDescent="0.2">
      <c r="B51" s="2"/>
      <c r="C51" s="2"/>
      <c r="D51" s="2"/>
      <c r="E51" s="2"/>
      <c r="F51" s="3"/>
      <c r="G51" s="7">
        <f t="shared" si="1"/>
        <v>0</v>
      </c>
      <c r="H51" s="2"/>
    </row>
    <row r="52" spans="2:8" x14ac:dyDescent="0.2">
      <c r="B52" s="2"/>
      <c r="C52" s="2"/>
      <c r="D52" s="2"/>
      <c r="E52" s="2"/>
      <c r="F52" s="3"/>
      <c r="G52" s="7">
        <f t="shared" si="1"/>
        <v>0</v>
      </c>
      <c r="H52" s="2"/>
    </row>
    <row r="53" spans="2:8" x14ac:dyDescent="0.2">
      <c r="B53" s="2"/>
      <c r="C53" s="2"/>
      <c r="D53" s="2"/>
      <c r="E53" s="2"/>
      <c r="F53" s="3"/>
      <c r="G53" s="7">
        <f t="shared" si="1"/>
        <v>0</v>
      </c>
      <c r="H53" s="2"/>
    </row>
    <row r="54" spans="2:8" x14ac:dyDescent="0.2">
      <c r="B54" s="2"/>
      <c r="C54" s="2"/>
      <c r="D54" s="2"/>
      <c r="E54" s="2"/>
      <c r="F54" s="3"/>
      <c r="G54" s="7">
        <f t="shared" si="1"/>
        <v>0</v>
      </c>
      <c r="H54" s="2"/>
    </row>
    <row r="55" spans="2:8" x14ac:dyDescent="0.2">
      <c r="B55" s="2"/>
      <c r="C55" s="2"/>
      <c r="D55" s="2"/>
      <c r="E55" s="2"/>
      <c r="F55" s="3"/>
      <c r="G55" s="7">
        <f t="shared" si="1"/>
        <v>0</v>
      </c>
      <c r="H55" s="2"/>
    </row>
    <row r="56" spans="2:8" x14ac:dyDescent="0.2">
      <c r="B56" s="2"/>
      <c r="C56" s="2"/>
      <c r="D56" s="2"/>
      <c r="E56" s="2"/>
      <c r="F56" s="3"/>
      <c r="G56" s="7">
        <f t="shared" si="1"/>
        <v>0</v>
      </c>
      <c r="H56" s="2"/>
    </row>
    <row r="57" spans="2:8" x14ac:dyDescent="0.2">
      <c r="B57" s="2"/>
      <c r="C57" s="2"/>
      <c r="D57" s="2"/>
      <c r="E57" s="2"/>
      <c r="F57" s="3"/>
      <c r="G57" s="7">
        <f t="shared" si="1"/>
        <v>0</v>
      </c>
      <c r="H57" s="2"/>
    </row>
    <row r="58" spans="2:8" x14ac:dyDescent="0.2">
      <c r="B58" s="2"/>
      <c r="C58" s="2"/>
      <c r="D58" s="2"/>
      <c r="E58" s="2"/>
      <c r="F58" s="3"/>
      <c r="G58" s="7">
        <f t="shared" si="1"/>
        <v>0</v>
      </c>
      <c r="H58" s="2"/>
    </row>
    <row r="59" spans="2:8" x14ac:dyDescent="0.2">
      <c r="B59" s="2"/>
      <c r="C59" s="2"/>
      <c r="D59" s="2"/>
      <c r="E59" s="2"/>
      <c r="F59" s="3"/>
      <c r="G59" s="7">
        <f t="shared" si="1"/>
        <v>0</v>
      </c>
      <c r="H59" s="2"/>
    </row>
    <row r="60" spans="2:8" x14ac:dyDescent="0.2">
      <c r="B60" s="2"/>
      <c r="C60" s="2"/>
      <c r="D60" s="2"/>
      <c r="E60" s="2"/>
      <c r="F60" s="3"/>
      <c r="G60" s="7">
        <f t="shared" si="1"/>
        <v>0</v>
      </c>
      <c r="H60" s="2"/>
    </row>
    <row r="61" spans="2:8" x14ac:dyDescent="0.2">
      <c r="B61" s="2"/>
      <c r="C61" s="2"/>
      <c r="D61" s="2"/>
      <c r="E61" s="2"/>
      <c r="F61" s="3"/>
      <c r="G61" s="7">
        <f t="shared" si="1"/>
        <v>0</v>
      </c>
      <c r="H61" s="2"/>
    </row>
    <row r="62" spans="2:8" x14ac:dyDescent="0.2">
      <c r="B62" s="2"/>
      <c r="C62" s="2"/>
      <c r="D62" s="2"/>
      <c r="E62" s="2"/>
      <c r="F62" s="3"/>
      <c r="G62" s="7">
        <f t="shared" si="1"/>
        <v>0</v>
      </c>
      <c r="H62" s="2"/>
    </row>
    <row r="63" spans="2:8" x14ac:dyDescent="0.2">
      <c r="B63" s="2"/>
      <c r="C63" s="2"/>
      <c r="D63" s="2"/>
      <c r="E63" s="2"/>
      <c r="F63" s="3"/>
      <c r="G63" s="7">
        <f t="shared" si="1"/>
        <v>0</v>
      </c>
      <c r="H63" s="2"/>
    </row>
    <row r="64" spans="2:8" x14ac:dyDescent="0.2">
      <c r="B64" s="2"/>
      <c r="C64" s="2"/>
      <c r="D64" s="2"/>
      <c r="E64" s="2"/>
      <c r="F64" s="3"/>
      <c r="G64" s="7">
        <f t="shared" si="1"/>
        <v>0</v>
      </c>
      <c r="H64" s="2"/>
    </row>
    <row r="65" spans="2:8" x14ac:dyDescent="0.2">
      <c r="B65" s="2"/>
      <c r="C65" s="2"/>
      <c r="D65" s="2"/>
      <c r="E65" s="2"/>
      <c r="F65" s="3"/>
      <c r="G65" s="7">
        <f t="shared" si="1"/>
        <v>0</v>
      </c>
      <c r="H65" s="2"/>
    </row>
    <row r="66" spans="2:8" x14ac:dyDescent="0.2">
      <c r="B66" s="2"/>
      <c r="C66" s="2"/>
      <c r="D66" s="2"/>
      <c r="E66" s="2"/>
      <c r="F66" s="3"/>
      <c r="G66" s="7">
        <f t="shared" si="1"/>
        <v>0</v>
      </c>
      <c r="H66" s="2"/>
    </row>
    <row r="67" spans="2:8" x14ac:dyDescent="0.2">
      <c r="B67" s="2"/>
      <c r="C67" s="2"/>
      <c r="D67" s="2"/>
      <c r="E67" s="2"/>
      <c r="F67" s="3"/>
      <c r="G67" s="7">
        <f t="shared" si="1"/>
        <v>0</v>
      </c>
      <c r="H67" s="2"/>
    </row>
    <row r="68" spans="2:8" x14ac:dyDescent="0.2">
      <c r="B68" s="2"/>
      <c r="C68" s="2"/>
      <c r="D68" s="2"/>
      <c r="E68" s="2"/>
      <c r="F68" s="3"/>
      <c r="G68" s="7">
        <f t="shared" si="1"/>
        <v>0</v>
      </c>
      <c r="H68" s="2"/>
    </row>
    <row r="69" spans="2:8" x14ac:dyDescent="0.2">
      <c r="B69" s="2"/>
      <c r="C69" s="2"/>
      <c r="D69" s="2"/>
      <c r="E69" s="2"/>
      <c r="F69" s="3"/>
      <c r="G69" s="7">
        <f t="shared" si="1"/>
        <v>0</v>
      </c>
      <c r="H69" s="2"/>
    </row>
    <row r="70" spans="2:8" x14ac:dyDescent="0.2">
      <c r="B70" s="2"/>
      <c r="C70" s="2"/>
      <c r="D70" s="2"/>
      <c r="E70" s="2"/>
      <c r="F70" s="3"/>
      <c r="G70" s="7">
        <f t="shared" si="1"/>
        <v>0</v>
      </c>
      <c r="H70" s="2"/>
    </row>
    <row r="71" spans="2:8" x14ac:dyDescent="0.2">
      <c r="B71" s="2"/>
      <c r="C71" s="2"/>
      <c r="D71" s="2"/>
      <c r="E71" s="2"/>
      <c r="F71" s="3"/>
      <c r="G71" s="7">
        <f t="shared" si="1"/>
        <v>0</v>
      </c>
      <c r="H71" s="2"/>
    </row>
    <row r="72" spans="2:8" x14ac:dyDescent="0.2">
      <c r="B72" s="2"/>
      <c r="C72" s="2"/>
      <c r="D72" s="2"/>
      <c r="E72" s="2"/>
      <c r="F72" s="3"/>
      <c r="G72" s="7">
        <f t="shared" si="1"/>
        <v>0</v>
      </c>
      <c r="H72" s="2"/>
    </row>
    <row r="73" spans="2:8" x14ac:dyDescent="0.2">
      <c r="B73" s="2"/>
      <c r="C73" s="2"/>
      <c r="D73" s="2"/>
      <c r="E73" s="2"/>
      <c r="F73" s="3"/>
      <c r="G73" s="7">
        <f t="shared" si="1"/>
        <v>0</v>
      </c>
      <c r="H73" s="2"/>
    </row>
    <row r="74" spans="2:8" x14ac:dyDescent="0.2">
      <c r="B74" s="2"/>
      <c r="C74" s="2"/>
      <c r="D74" s="2"/>
      <c r="E74" s="2"/>
      <c r="F74" s="3"/>
      <c r="G74" s="7">
        <f t="shared" si="1"/>
        <v>0</v>
      </c>
      <c r="H74" s="2"/>
    </row>
    <row r="75" spans="2:8" x14ac:dyDescent="0.2">
      <c r="B75" s="2"/>
      <c r="C75" s="2"/>
      <c r="D75" s="2"/>
      <c r="E75" s="2"/>
      <c r="F75" s="3"/>
      <c r="G75" s="7">
        <f t="shared" si="1"/>
        <v>0</v>
      </c>
      <c r="H75" s="2"/>
    </row>
    <row r="76" spans="2:8" x14ac:dyDescent="0.2">
      <c r="B76" s="2"/>
      <c r="C76" s="2"/>
      <c r="D76" s="2"/>
      <c r="E76" s="2"/>
      <c r="F76" s="3"/>
      <c r="G76" s="7">
        <f t="shared" si="1"/>
        <v>0</v>
      </c>
      <c r="H76" s="2"/>
    </row>
    <row r="77" spans="2:8" x14ac:dyDescent="0.2">
      <c r="B77" s="2"/>
      <c r="C77" s="2"/>
      <c r="D77" s="2"/>
      <c r="E77" s="2"/>
      <c r="F77" s="3"/>
      <c r="G77" s="7">
        <f t="shared" si="1"/>
        <v>0</v>
      </c>
      <c r="H77" s="2"/>
    </row>
    <row r="78" spans="2:8" x14ac:dyDescent="0.2">
      <c r="B78" s="2"/>
      <c r="C78" s="2"/>
      <c r="D78" s="2"/>
      <c r="E78" s="2"/>
      <c r="F78" s="3"/>
      <c r="G78" s="7">
        <f t="shared" si="1"/>
        <v>0</v>
      </c>
      <c r="H78" s="2"/>
    </row>
    <row r="79" spans="2:8" x14ac:dyDescent="0.2">
      <c r="B79" s="2"/>
      <c r="C79" s="2"/>
      <c r="D79" s="2"/>
      <c r="E79" s="2"/>
      <c r="F79" s="3"/>
      <c r="G79" s="7">
        <f t="shared" si="1"/>
        <v>0</v>
      </c>
      <c r="H79" s="2"/>
    </row>
    <row r="80" spans="2:8" x14ac:dyDescent="0.2">
      <c r="B80" s="2"/>
      <c r="C80" s="2"/>
      <c r="D80" s="2"/>
      <c r="E80" s="2"/>
      <c r="F80" s="3"/>
      <c r="G80" s="7">
        <f t="shared" si="1"/>
        <v>0</v>
      </c>
      <c r="H80" s="2"/>
    </row>
    <row r="81" spans="2:8" x14ac:dyDescent="0.2">
      <c r="B81" s="2"/>
      <c r="C81" s="2"/>
      <c r="D81" s="2"/>
      <c r="E81" s="2"/>
      <c r="F81" s="3"/>
      <c r="G81" s="7">
        <f t="shared" si="1"/>
        <v>0</v>
      </c>
      <c r="H81" s="2"/>
    </row>
    <row r="82" spans="2:8" x14ac:dyDescent="0.2">
      <c r="B82" s="2"/>
      <c r="C82" s="2"/>
      <c r="D82" s="2"/>
      <c r="E82" s="2"/>
      <c r="F82" s="3"/>
      <c r="G82" s="7">
        <f t="shared" si="1"/>
        <v>0</v>
      </c>
      <c r="H82" s="2"/>
    </row>
    <row r="83" spans="2:8" x14ac:dyDescent="0.2">
      <c r="B83" s="2"/>
      <c r="C83" s="2"/>
      <c r="D83" s="2"/>
      <c r="E83" s="2"/>
      <c r="F83" s="3"/>
      <c r="G83" s="7">
        <f t="shared" si="1"/>
        <v>0</v>
      </c>
      <c r="H83" s="2"/>
    </row>
    <row r="84" spans="2:8" x14ac:dyDescent="0.2">
      <c r="B84" s="2"/>
      <c r="C84" s="2"/>
      <c r="D84" s="2"/>
      <c r="E84" s="2"/>
      <c r="F84" s="3"/>
      <c r="G84" s="7">
        <f t="shared" si="1"/>
        <v>0</v>
      </c>
      <c r="H84" s="2"/>
    </row>
    <row r="85" spans="2:8" x14ac:dyDescent="0.2">
      <c r="B85" s="2"/>
      <c r="C85" s="2"/>
      <c r="D85" s="2"/>
      <c r="E85" s="2"/>
      <c r="F85" s="3"/>
      <c r="G85" s="7">
        <f t="shared" si="1"/>
        <v>0</v>
      </c>
      <c r="H85" s="2"/>
    </row>
    <row r="86" spans="2:8" x14ac:dyDescent="0.2">
      <c r="B86" s="2"/>
      <c r="C86" s="2"/>
      <c r="D86" s="2"/>
      <c r="E86" s="2"/>
      <c r="F86" s="3"/>
      <c r="G86" s="7">
        <f t="shared" ref="G86:G98" si="2">F86*0.8</f>
        <v>0</v>
      </c>
      <c r="H86" s="2"/>
    </row>
    <row r="87" spans="2:8" x14ac:dyDescent="0.2">
      <c r="B87" s="2"/>
      <c r="C87" s="2"/>
      <c r="D87" s="2"/>
      <c r="E87" s="2"/>
      <c r="F87" s="3"/>
      <c r="G87" s="7">
        <f t="shared" si="2"/>
        <v>0</v>
      </c>
      <c r="H87" s="2"/>
    </row>
    <row r="88" spans="2:8" x14ac:dyDescent="0.2">
      <c r="B88" s="2"/>
      <c r="C88" s="2"/>
      <c r="D88" s="2"/>
      <c r="E88" s="2"/>
      <c r="F88" s="3"/>
      <c r="G88" s="7">
        <f t="shared" si="2"/>
        <v>0</v>
      </c>
      <c r="H88" s="2"/>
    </row>
    <row r="89" spans="2:8" x14ac:dyDescent="0.2">
      <c r="B89" s="2"/>
      <c r="C89" s="2"/>
      <c r="D89" s="2"/>
      <c r="E89" s="2"/>
      <c r="F89" s="3"/>
      <c r="G89" s="7">
        <f t="shared" si="2"/>
        <v>0</v>
      </c>
      <c r="H89" s="2"/>
    </row>
    <row r="90" spans="2:8" x14ac:dyDescent="0.2">
      <c r="B90" s="2"/>
      <c r="C90" s="2"/>
      <c r="D90" s="2"/>
      <c r="E90" s="2"/>
      <c r="F90" s="3"/>
      <c r="G90" s="7">
        <f t="shared" si="2"/>
        <v>0</v>
      </c>
      <c r="H90" s="2"/>
    </row>
    <row r="91" spans="2:8" x14ac:dyDescent="0.2">
      <c r="B91" s="2"/>
      <c r="C91" s="2"/>
      <c r="D91" s="2"/>
      <c r="E91" s="2"/>
      <c r="F91" s="3"/>
      <c r="G91" s="7">
        <f t="shared" si="2"/>
        <v>0</v>
      </c>
      <c r="H91" s="2"/>
    </row>
    <row r="92" spans="2:8" x14ac:dyDescent="0.2">
      <c r="B92" s="2"/>
      <c r="C92" s="2"/>
      <c r="D92" s="2"/>
      <c r="E92" s="2"/>
      <c r="F92" s="3"/>
      <c r="G92" s="7">
        <f t="shared" si="2"/>
        <v>0</v>
      </c>
      <c r="H92" s="2"/>
    </row>
    <row r="93" spans="2:8" x14ac:dyDescent="0.2">
      <c r="B93" s="2"/>
      <c r="C93" s="2"/>
      <c r="D93" s="2"/>
      <c r="E93" s="2"/>
      <c r="F93" s="3"/>
      <c r="G93" s="7">
        <f t="shared" si="2"/>
        <v>0</v>
      </c>
      <c r="H93" s="2"/>
    </row>
    <row r="94" spans="2:8" x14ac:dyDescent="0.2">
      <c r="B94" s="2"/>
      <c r="C94" s="2"/>
      <c r="D94" s="2"/>
      <c r="E94" s="2"/>
      <c r="F94" s="3"/>
      <c r="G94" s="7">
        <f t="shared" si="2"/>
        <v>0</v>
      </c>
      <c r="H94" s="2"/>
    </row>
    <row r="95" spans="2:8" x14ac:dyDescent="0.2">
      <c r="B95" s="2"/>
      <c r="C95" s="2"/>
      <c r="D95" s="2"/>
      <c r="E95" s="2"/>
      <c r="F95" s="3"/>
      <c r="G95" s="7">
        <f t="shared" si="2"/>
        <v>0</v>
      </c>
      <c r="H95" s="2"/>
    </row>
    <row r="96" spans="2:8" x14ac:dyDescent="0.2">
      <c r="B96" s="2"/>
      <c r="C96" s="2"/>
      <c r="D96" s="2"/>
      <c r="E96" s="2"/>
      <c r="F96" s="3"/>
      <c r="G96" s="7">
        <f t="shared" si="2"/>
        <v>0</v>
      </c>
      <c r="H96" s="2"/>
    </row>
    <row r="97" spans="2:8" x14ac:dyDescent="0.2">
      <c r="B97" s="2"/>
      <c r="C97" s="2"/>
      <c r="D97" s="2"/>
      <c r="E97" s="2"/>
      <c r="F97" s="3"/>
      <c r="G97" s="7">
        <f t="shared" si="2"/>
        <v>0</v>
      </c>
      <c r="H97" s="2"/>
    </row>
    <row r="98" spans="2:8" x14ac:dyDescent="0.2">
      <c r="B98" s="2"/>
      <c r="C98" s="2"/>
      <c r="D98" s="2"/>
      <c r="E98" s="2"/>
      <c r="F98" s="3"/>
      <c r="G98" s="7">
        <f t="shared" si="2"/>
        <v>0</v>
      </c>
      <c r="H98" s="2"/>
    </row>
    <row r="99" spans="2:8" x14ac:dyDescent="0.2">
      <c r="C99" s="17" t="s">
        <v>15</v>
      </c>
      <c r="D99" s="17"/>
      <c r="E99" s="2"/>
      <c r="F99" s="22">
        <f>SUM(F21:F98)</f>
        <v>0</v>
      </c>
      <c r="G99" s="23">
        <f>SUM(G21:G98)</f>
        <v>0</v>
      </c>
      <c r="H99" s="2"/>
    </row>
  </sheetData>
  <dataValidations count="2">
    <dataValidation type="list" allowBlank="1" showInputMessage="1" showErrorMessage="1" errorTitle="Invalid entry" error="Please select type from drop down menu only - enter specifics into desciption field " sqref="C22:D98" xr:uid="{4FB1B588-9D5A-4A4A-AC24-FAC6D04394DE}">
      <formula1>typelist</formula1>
    </dataValidation>
    <dataValidation type="list" allowBlank="1" showInputMessage="1" showErrorMessage="1" errorTitle="Invalid entry" error="Please select type from drop down menu only - enter specifics into desciption field " promptTitle="Please select from dropdown menu" sqref="C21:D21" xr:uid="{DBEE92BA-7BD6-492E-9A98-F264A822BBAD}">
      <formula1>typelist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7306-F142-427A-AD82-2F98DA9F3BCF}">
  <dimension ref="B2:F99"/>
  <sheetViews>
    <sheetView zoomScale="90" zoomScaleNormal="90" workbookViewId="0">
      <selection activeCell="I13" sqref="I13"/>
    </sheetView>
  </sheetViews>
  <sheetFormatPr baseColWidth="10" defaultColWidth="8.83203125" defaultRowHeight="15" x14ac:dyDescent="0.2"/>
  <cols>
    <col min="1" max="1" width="2.6640625" customWidth="1"/>
    <col min="2" max="2" width="42.83203125" bestFit="1" customWidth="1"/>
    <col min="3" max="3" width="65.1640625" bestFit="1" customWidth="1"/>
    <col min="4" max="5" width="21" style="1" customWidth="1"/>
    <col min="6" max="6" width="57.1640625" customWidth="1"/>
    <col min="7" max="7" width="9.1640625" customWidth="1"/>
  </cols>
  <sheetData>
    <row r="2" spans="2:6" ht="22" thickBot="1" x14ac:dyDescent="0.3">
      <c r="B2" s="5" t="s">
        <v>0</v>
      </c>
      <c r="C2" s="5"/>
      <c r="D2" s="11" t="s">
        <v>1</v>
      </c>
    </row>
    <row r="3" spans="2:6" ht="21" x14ac:dyDescent="0.25">
      <c r="B3" s="5" t="s">
        <v>2</v>
      </c>
      <c r="C3" s="5"/>
      <c r="E3" s="12" t="s">
        <v>3</v>
      </c>
    </row>
    <row r="4" spans="2:6" ht="22" thickBot="1" x14ac:dyDescent="0.3">
      <c r="B4" s="5" t="s">
        <v>4</v>
      </c>
      <c r="C4" s="5"/>
      <c r="E4" s="16">
        <f>E18+E99</f>
        <v>0</v>
      </c>
    </row>
    <row r="5" spans="2:6" ht="21" x14ac:dyDescent="0.25">
      <c r="B5" s="5" t="s">
        <v>5</v>
      </c>
      <c r="C5" s="5"/>
    </row>
    <row r="6" spans="2:6" ht="21" x14ac:dyDescent="0.25">
      <c r="B6" s="5" t="s">
        <v>6</v>
      </c>
      <c r="C6" s="5"/>
    </row>
    <row r="8" spans="2:6" ht="16" x14ac:dyDescent="0.2">
      <c r="B8" s="9" t="s">
        <v>7</v>
      </c>
      <c r="C8" s="9" t="s">
        <v>8</v>
      </c>
      <c r="D8" s="9" t="s">
        <v>9</v>
      </c>
      <c r="E8" s="9" t="s">
        <v>10</v>
      </c>
      <c r="F8" s="9" t="s">
        <v>11</v>
      </c>
    </row>
    <row r="9" spans="2:6" x14ac:dyDescent="0.2">
      <c r="B9" s="2"/>
      <c r="C9" s="2"/>
      <c r="D9" s="3"/>
      <c r="E9" s="7">
        <f>D9</f>
        <v>0</v>
      </c>
      <c r="F9" s="2"/>
    </row>
    <row r="10" spans="2:6" x14ac:dyDescent="0.2">
      <c r="B10" s="2"/>
      <c r="C10" s="2"/>
      <c r="D10" s="3"/>
      <c r="E10" s="7">
        <f t="shared" ref="E10:E17" si="0">D10</f>
        <v>0</v>
      </c>
      <c r="F10" s="2"/>
    </row>
    <row r="11" spans="2:6" x14ac:dyDescent="0.2">
      <c r="B11" s="2"/>
      <c r="C11" s="2"/>
      <c r="D11" s="3"/>
      <c r="E11" s="7">
        <f t="shared" si="0"/>
        <v>0</v>
      </c>
      <c r="F11" s="2"/>
    </row>
    <row r="12" spans="2:6" x14ac:dyDescent="0.2">
      <c r="B12" s="2"/>
      <c r="C12" s="2"/>
      <c r="D12" s="3"/>
      <c r="E12" s="7">
        <f t="shared" si="0"/>
        <v>0</v>
      </c>
      <c r="F12" s="2"/>
    </row>
    <row r="13" spans="2:6" x14ac:dyDescent="0.2">
      <c r="B13" s="2"/>
      <c r="C13" s="2"/>
      <c r="D13" s="3"/>
      <c r="E13" s="7">
        <f t="shared" si="0"/>
        <v>0</v>
      </c>
      <c r="F13" s="2"/>
    </row>
    <row r="14" spans="2:6" x14ac:dyDescent="0.2">
      <c r="B14" s="2"/>
      <c r="C14" s="2"/>
      <c r="D14" s="3"/>
      <c r="E14" s="7">
        <f t="shared" si="0"/>
        <v>0</v>
      </c>
      <c r="F14" s="2"/>
    </row>
    <row r="15" spans="2:6" x14ac:dyDescent="0.2">
      <c r="B15" s="2"/>
      <c r="C15" s="2"/>
      <c r="D15" s="3"/>
      <c r="E15" s="7">
        <f t="shared" si="0"/>
        <v>0</v>
      </c>
      <c r="F15" s="2"/>
    </row>
    <row r="16" spans="2:6" x14ac:dyDescent="0.2">
      <c r="B16" s="2"/>
      <c r="C16" s="2"/>
      <c r="D16" s="3"/>
      <c r="E16" s="7">
        <f t="shared" si="0"/>
        <v>0</v>
      </c>
      <c r="F16" s="2"/>
    </row>
    <row r="17" spans="2:6" x14ac:dyDescent="0.2">
      <c r="B17" s="2"/>
      <c r="C17" s="2"/>
      <c r="D17" s="3"/>
      <c r="E17" s="7">
        <f t="shared" si="0"/>
        <v>0</v>
      </c>
      <c r="F17" s="2"/>
    </row>
    <row r="18" spans="2:6" x14ac:dyDescent="0.2">
      <c r="B18" s="17" t="s">
        <v>12</v>
      </c>
      <c r="C18" s="2"/>
      <c r="D18" s="3"/>
      <c r="E18" s="7">
        <f>SUM(E9:E17)</f>
        <v>0</v>
      </c>
      <c r="F18" s="2"/>
    </row>
    <row r="20" spans="2:6" s="10" customFormat="1" ht="16" x14ac:dyDescent="0.2">
      <c r="B20" s="9" t="s">
        <v>13</v>
      </c>
      <c r="C20" s="9" t="s">
        <v>8</v>
      </c>
      <c r="D20" s="9" t="s">
        <v>9</v>
      </c>
      <c r="E20" s="9" t="s">
        <v>14</v>
      </c>
      <c r="F20" s="9" t="s">
        <v>11</v>
      </c>
    </row>
    <row r="21" spans="2:6" x14ac:dyDescent="0.2">
      <c r="B21" s="2"/>
      <c r="C21" s="2"/>
      <c r="D21" s="3"/>
      <c r="E21" s="7">
        <f>D21*0.8</f>
        <v>0</v>
      </c>
      <c r="F21" s="2"/>
    </row>
    <row r="22" spans="2:6" x14ac:dyDescent="0.2">
      <c r="B22" s="2"/>
      <c r="C22" s="2"/>
      <c r="D22" s="3"/>
      <c r="E22" s="7">
        <f t="shared" ref="E22:E85" si="1">D22*0.8</f>
        <v>0</v>
      </c>
      <c r="F22" s="2"/>
    </row>
    <row r="23" spans="2:6" x14ac:dyDescent="0.2">
      <c r="B23" s="2"/>
      <c r="C23" s="2"/>
      <c r="D23" s="3"/>
      <c r="E23" s="7">
        <f t="shared" si="1"/>
        <v>0</v>
      </c>
      <c r="F23" s="2"/>
    </row>
    <row r="24" spans="2:6" x14ac:dyDescent="0.2">
      <c r="B24" s="2"/>
      <c r="C24" s="2"/>
      <c r="D24" s="3"/>
      <c r="E24" s="7">
        <f t="shared" si="1"/>
        <v>0</v>
      </c>
      <c r="F24" s="2"/>
    </row>
    <row r="25" spans="2:6" x14ac:dyDescent="0.2">
      <c r="B25" s="2"/>
      <c r="C25" s="2"/>
      <c r="D25" s="3"/>
      <c r="E25" s="7">
        <f t="shared" si="1"/>
        <v>0</v>
      </c>
      <c r="F25" s="2"/>
    </row>
    <row r="26" spans="2:6" x14ac:dyDescent="0.2">
      <c r="B26" s="2"/>
      <c r="C26" s="2"/>
      <c r="D26" s="3"/>
      <c r="E26" s="7">
        <f t="shared" si="1"/>
        <v>0</v>
      </c>
      <c r="F26" s="2"/>
    </row>
    <row r="27" spans="2:6" x14ac:dyDescent="0.2">
      <c r="B27" s="2"/>
      <c r="C27" s="2"/>
      <c r="D27" s="3"/>
      <c r="E27" s="7">
        <f t="shared" si="1"/>
        <v>0</v>
      </c>
      <c r="F27" s="2"/>
    </row>
    <row r="28" spans="2:6" x14ac:dyDescent="0.2">
      <c r="B28" s="2"/>
      <c r="C28" s="2"/>
      <c r="D28" s="3"/>
      <c r="E28" s="7">
        <f t="shared" si="1"/>
        <v>0</v>
      </c>
      <c r="F28" s="2"/>
    </row>
    <row r="29" spans="2:6" x14ac:dyDescent="0.2">
      <c r="B29" s="2"/>
      <c r="C29" s="2"/>
      <c r="D29" s="3"/>
      <c r="E29" s="7">
        <f t="shared" si="1"/>
        <v>0</v>
      </c>
      <c r="F29" s="2"/>
    </row>
    <row r="30" spans="2:6" x14ac:dyDescent="0.2">
      <c r="B30" s="2"/>
      <c r="C30" s="2"/>
      <c r="D30" s="3"/>
      <c r="E30" s="7">
        <f t="shared" si="1"/>
        <v>0</v>
      </c>
      <c r="F30" s="2"/>
    </row>
    <row r="31" spans="2:6" x14ac:dyDescent="0.2">
      <c r="B31" s="2"/>
      <c r="C31" s="2"/>
      <c r="D31" s="3"/>
      <c r="E31" s="7">
        <f t="shared" si="1"/>
        <v>0</v>
      </c>
      <c r="F31" s="2"/>
    </row>
    <row r="32" spans="2:6" x14ac:dyDescent="0.2">
      <c r="B32" s="2"/>
      <c r="C32" s="2"/>
      <c r="D32" s="3"/>
      <c r="E32" s="7">
        <f t="shared" si="1"/>
        <v>0</v>
      </c>
      <c r="F32" s="2"/>
    </row>
    <row r="33" spans="2:6" x14ac:dyDescent="0.2">
      <c r="B33" s="2"/>
      <c r="C33" s="2"/>
      <c r="D33" s="3"/>
      <c r="E33" s="7">
        <f t="shared" si="1"/>
        <v>0</v>
      </c>
      <c r="F33" s="2"/>
    </row>
    <row r="34" spans="2:6" x14ac:dyDescent="0.2">
      <c r="B34" s="2"/>
      <c r="C34" s="2"/>
      <c r="D34" s="3"/>
      <c r="E34" s="7">
        <f t="shared" si="1"/>
        <v>0</v>
      </c>
      <c r="F34" s="2"/>
    </row>
    <row r="35" spans="2:6" x14ac:dyDescent="0.2">
      <c r="B35" s="2"/>
      <c r="C35" s="2"/>
      <c r="D35" s="3"/>
      <c r="E35" s="7">
        <f t="shared" si="1"/>
        <v>0</v>
      </c>
      <c r="F35" s="2"/>
    </row>
    <row r="36" spans="2:6" x14ac:dyDescent="0.2">
      <c r="B36" s="2"/>
      <c r="C36" s="2"/>
      <c r="D36" s="3"/>
      <c r="E36" s="7">
        <f t="shared" si="1"/>
        <v>0</v>
      </c>
      <c r="F36" s="2"/>
    </row>
    <row r="37" spans="2:6" x14ac:dyDescent="0.2">
      <c r="B37" s="2"/>
      <c r="C37" s="2"/>
      <c r="D37" s="3"/>
      <c r="E37" s="7">
        <f t="shared" si="1"/>
        <v>0</v>
      </c>
      <c r="F37" s="2"/>
    </row>
    <row r="38" spans="2:6" x14ac:dyDescent="0.2">
      <c r="B38" s="2"/>
      <c r="C38" s="2"/>
      <c r="D38" s="3"/>
      <c r="E38" s="7">
        <f t="shared" si="1"/>
        <v>0</v>
      </c>
      <c r="F38" s="2"/>
    </row>
    <row r="39" spans="2:6" x14ac:dyDescent="0.2">
      <c r="B39" s="2"/>
      <c r="C39" s="2"/>
      <c r="D39" s="3"/>
      <c r="E39" s="7">
        <f t="shared" si="1"/>
        <v>0</v>
      </c>
      <c r="F39" s="2"/>
    </row>
    <row r="40" spans="2:6" x14ac:dyDescent="0.2">
      <c r="B40" s="2"/>
      <c r="C40" s="2"/>
      <c r="D40" s="3"/>
      <c r="E40" s="7">
        <f t="shared" si="1"/>
        <v>0</v>
      </c>
      <c r="F40" s="2"/>
    </row>
    <row r="41" spans="2:6" x14ac:dyDescent="0.2">
      <c r="B41" s="2"/>
      <c r="C41" s="2"/>
      <c r="D41" s="3"/>
      <c r="E41" s="7">
        <f t="shared" si="1"/>
        <v>0</v>
      </c>
      <c r="F41" s="2"/>
    </row>
    <row r="42" spans="2:6" x14ac:dyDescent="0.2">
      <c r="B42" s="2"/>
      <c r="C42" s="2"/>
      <c r="D42" s="3"/>
      <c r="E42" s="7">
        <f t="shared" si="1"/>
        <v>0</v>
      </c>
      <c r="F42" s="2"/>
    </row>
    <row r="43" spans="2:6" x14ac:dyDescent="0.2">
      <c r="B43" s="2"/>
      <c r="C43" s="2"/>
      <c r="D43" s="3"/>
      <c r="E43" s="7">
        <f t="shared" si="1"/>
        <v>0</v>
      </c>
      <c r="F43" s="2"/>
    </row>
    <row r="44" spans="2:6" x14ac:dyDescent="0.2">
      <c r="B44" s="2"/>
      <c r="C44" s="2"/>
      <c r="D44" s="3"/>
      <c r="E44" s="7">
        <f t="shared" si="1"/>
        <v>0</v>
      </c>
      <c r="F44" s="2"/>
    </row>
    <row r="45" spans="2:6" x14ac:dyDescent="0.2">
      <c r="B45" s="2"/>
      <c r="C45" s="2"/>
      <c r="D45" s="3"/>
      <c r="E45" s="7">
        <f t="shared" si="1"/>
        <v>0</v>
      </c>
      <c r="F45" s="2"/>
    </row>
    <row r="46" spans="2:6" x14ac:dyDescent="0.2">
      <c r="B46" s="2"/>
      <c r="C46" s="2"/>
      <c r="D46" s="3"/>
      <c r="E46" s="7">
        <f t="shared" si="1"/>
        <v>0</v>
      </c>
      <c r="F46" s="2"/>
    </row>
    <row r="47" spans="2:6" x14ac:dyDescent="0.2">
      <c r="B47" s="2"/>
      <c r="C47" s="2"/>
      <c r="D47" s="3"/>
      <c r="E47" s="7">
        <f t="shared" si="1"/>
        <v>0</v>
      </c>
      <c r="F47" s="2"/>
    </row>
    <row r="48" spans="2:6" x14ac:dyDescent="0.2">
      <c r="B48" s="2"/>
      <c r="C48" s="2"/>
      <c r="D48" s="3"/>
      <c r="E48" s="7">
        <f t="shared" si="1"/>
        <v>0</v>
      </c>
      <c r="F48" s="2"/>
    </row>
    <row r="49" spans="2:6" x14ac:dyDescent="0.2">
      <c r="B49" s="2"/>
      <c r="C49" s="2"/>
      <c r="D49" s="3"/>
      <c r="E49" s="7">
        <f t="shared" si="1"/>
        <v>0</v>
      </c>
      <c r="F49" s="2"/>
    </row>
    <row r="50" spans="2:6" x14ac:dyDescent="0.2">
      <c r="B50" s="2"/>
      <c r="C50" s="2"/>
      <c r="D50" s="3"/>
      <c r="E50" s="7">
        <f t="shared" si="1"/>
        <v>0</v>
      </c>
      <c r="F50" s="2"/>
    </row>
    <row r="51" spans="2:6" x14ac:dyDescent="0.2">
      <c r="B51" s="2"/>
      <c r="C51" s="2"/>
      <c r="D51" s="3"/>
      <c r="E51" s="7">
        <f t="shared" si="1"/>
        <v>0</v>
      </c>
      <c r="F51" s="2"/>
    </row>
    <row r="52" spans="2:6" x14ac:dyDescent="0.2">
      <c r="B52" s="2"/>
      <c r="C52" s="2"/>
      <c r="D52" s="3"/>
      <c r="E52" s="7">
        <f t="shared" si="1"/>
        <v>0</v>
      </c>
      <c r="F52" s="2"/>
    </row>
    <row r="53" spans="2:6" x14ac:dyDescent="0.2">
      <c r="B53" s="2"/>
      <c r="C53" s="2"/>
      <c r="D53" s="3"/>
      <c r="E53" s="7">
        <f t="shared" si="1"/>
        <v>0</v>
      </c>
      <c r="F53" s="2"/>
    </row>
    <row r="54" spans="2:6" x14ac:dyDescent="0.2">
      <c r="B54" s="2"/>
      <c r="C54" s="2"/>
      <c r="D54" s="3"/>
      <c r="E54" s="7">
        <f t="shared" si="1"/>
        <v>0</v>
      </c>
      <c r="F54" s="2"/>
    </row>
    <row r="55" spans="2:6" x14ac:dyDescent="0.2">
      <c r="B55" s="2"/>
      <c r="C55" s="2"/>
      <c r="D55" s="3"/>
      <c r="E55" s="7">
        <f t="shared" si="1"/>
        <v>0</v>
      </c>
      <c r="F55" s="2"/>
    </row>
    <row r="56" spans="2:6" x14ac:dyDescent="0.2">
      <c r="B56" s="2"/>
      <c r="C56" s="2"/>
      <c r="D56" s="3"/>
      <c r="E56" s="7">
        <f t="shared" si="1"/>
        <v>0</v>
      </c>
      <c r="F56" s="2"/>
    </row>
    <row r="57" spans="2:6" x14ac:dyDescent="0.2">
      <c r="B57" s="2"/>
      <c r="C57" s="2"/>
      <c r="D57" s="3"/>
      <c r="E57" s="7">
        <f t="shared" si="1"/>
        <v>0</v>
      </c>
      <c r="F57" s="2"/>
    </row>
    <row r="58" spans="2:6" x14ac:dyDescent="0.2">
      <c r="B58" s="2"/>
      <c r="C58" s="2"/>
      <c r="D58" s="3"/>
      <c r="E58" s="7">
        <f t="shared" si="1"/>
        <v>0</v>
      </c>
      <c r="F58" s="2"/>
    </row>
    <row r="59" spans="2:6" x14ac:dyDescent="0.2">
      <c r="B59" s="2"/>
      <c r="C59" s="2"/>
      <c r="D59" s="3"/>
      <c r="E59" s="7">
        <f t="shared" si="1"/>
        <v>0</v>
      </c>
      <c r="F59" s="2"/>
    </row>
    <row r="60" spans="2:6" x14ac:dyDescent="0.2">
      <c r="B60" s="2"/>
      <c r="C60" s="2"/>
      <c r="D60" s="3"/>
      <c r="E60" s="7">
        <f t="shared" si="1"/>
        <v>0</v>
      </c>
      <c r="F60" s="2"/>
    </row>
    <row r="61" spans="2:6" x14ac:dyDescent="0.2">
      <c r="B61" s="2"/>
      <c r="C61" s="2"/>
      <c r="D61" s="3"/>
      <c r="E61" s="7">
        <f t="shared" si="1"/>
        <v>0</v>
      </c>
      <c r="F61" s="2"/>
    </row>
    <row r="62" spans="2:6" x14ac:dyDescent="0.2">
      <c r="B62" s="2"/>
      <c r="C62" s="2"/>
      <c r="D62" s="3"/>
      <c r="E62" s="7">
        <f t="shared" si="1"/>
        <v>0</v>
      </c>
      <c r="F62" s="2"/>
    </row>
    <row r="63" spans="2:6" x14ac:dyDescent="0.2">
      <c r="B63" s="2"/>
      <c r="C63" s="2"/>
      <c r="D63" s="3"/>
      <c r="E63" s="7">
        <f t="shared" si="1"/>
        <v>0</v>
      </c>
      <c r="F63" s="2"/>
    </row>
    <row r="64" spans="2:6" x14ac:dyDescent="0.2">
      <c r="B64" s="2"/>
      <c r="C64" s="2"/>
      <c r="D64" s="3"/>
      <c r="E64" s="7">
        <f t="shared" si="1"/>
        <v>0</v>
      </c>
      <c r="F64" s="2"/>
    </row>
    <row r="65" spans="2:6" x14ac:dyDescent="0.2">
      <c r="B65" s="2"/>
      <c r="C65" s="2"/>
      <c r="D65" s="3"/>
      <c r="E65" s="7">
        <f t="shared" si="1"/>
        <v>0</v>
      </c>
      <c r="F65" s="2"/>
    </row>
    <row r="66" spans="2:6" x14ac:dyDescent="0.2">
      <c r="B66" s="2"/>
      <c r="C66" s="2"/>
      <c r="D66" s="3"/>
      <c r="E66" s="7">
        <f t="shared" si="1"/>
        <v>0</v>
      </c>
      <c r="F66" s="2"/>
    </row>
    <row r="67" spans="2:6" x14ac:dyDescent="0.2">
      <c r="B67" s="2"/>
      <c r="C67" s="2"/>
      <c r="D67" s="3"/>
      <c r="E67" s="7">
        <f t="shared" si="1"/>
        <v>0</v>
      </c>
      <c r="F67" s="2"/>
    </row>
    <row r="68" spans="2:6" x14ac:dyDescent="0.2">
      <c r="B68" s="2"/>
      <c r="C68" s="2"/>
      <c r="D68" s="3"/>
      <c r="E68" s="7">
        <f t="shared" si="1"/>
        <v>0</v>
      </c>
      <c r="F68" s="2"/>
    </row>
    <row r="69" spans="2:6" x14ac:dyDescent="0.2">
      <c r="B69" s="2"/>
      <c r="C69" s="2"/>
      <c r="D69" s="3"/>
      <c r="E69" s="7">
        <f t="shared" si="1"/>
        <v>0</v>
      </c>
      <c r="F69" s="2"/>
    </row>
    <row r="70" spans="2:6" x14ac:dyDescent="0.2">
      <c r="B70" s="2"/>
      <c r="C70" s="2"/>
      <c r="D70" s="3"/>
      <c r="E70" s="7">
        <f t="shared" si="1"/>
        <v>0</v>
      </c>
      <c r="F70" s="2"/>
    </row>
    <row r="71" spans="2:6" x14ac:dyDescent="0.2">
      <c r="B71" s="2"/>
      <c r="C71" s="2"/>
      <c r="D71" s="3"/>
      <c r="E71" s="7">
        <f t="shared" si="1"/>
        <v>0</v>
      </c>
      <c r="F71" s="2"/>
    </row>
    <row r="72" spans="2:6" x14ac:dyDescent="0.2">
      <c r="B72" s="2"/>
      <c r="C72" s="2"/>
      <c r="D72" s="3"/>
      <c r="E72" s="7">
        <f t="shared" si="1"/>
        <v>0</v>
      </c>
      <c r="F72" s="2"/>
    </row>
    <row r="73" spans="2:6" x14ac:dyDescent="0.2">
      <c r="B73" s="2"/>
      <c r="C73" s="2"/>
      <c r="D73" s="3"/>
      <c r="E73" s="7">
        <f t="shared" si="1"/>
        <v>0</v>
      </c>
      <c r="F73" s="2"/>
    </row>
    <row r="74" spans="2:6" x14ac:dyDescent="0.2">
      <c r="B74" s="2"/>
      <c r="C74" s="2"/>
      <c r="D74" s="3"/>
      <c r="E74" s="7">
        <f t="shared" si="1"/>
        <v>0</v>
      </c>
      <c r="F74" s="2"/>
    </row>
    <row r="75" spans="2:6" x14ac:dyDescent="0.2">
      <c r="B75" s="2"/>
      <c r="C75" s="2"/>
      <c r="D75" s="3"/>
      <c r="E75" s="7">
        <f t="shared" si="1"/>
        <v>0</v>
      </c>
      <c r="F75" s="2"/>
    </row>
    <row r="76" spans="2:6" x14ac:dyDescent="0.2">
      <c r="B76" s="2"/>
      <c r="C76" s="2"/>
      <c r="D76" s="3"/>
      <c r="E76" s="7">
        <f t="shared" si="1"/>
        <v>0</v>
      </c>
      <c r="F76" s="2"/>
    </row>
    <row r="77" spans="2:6" x14ac:dyDescent="0.2">
      <c r="B77" s="2"/>
      <c r="C77" s="2"/>
      <c r="D77" s="3"/>
      <c r="E77" s="7">
        <f t="shared" si="1"/>
        <v>0</v>
      </c>
      <c r="F77" s="2"/>
    </row>
    <row r="78" spans="2:6" x14ac:dyDescent="0.2">
      <c r="B78" s="2"/>
      <c r="C78" s="2"/>
      <c r="D78" s="3"/>
      <c r="E78" s="7">
        <f t="shared" si="1"/>
        <v>0</v>
      </c>
      <c r="F78" s="2"/>
    </row>
    <row r="79" spans="2:6" x14ac:dyDescent="0.2">
      <c r="B79" s="2"/>
      <c r="C79" s="2"/>
      <c r="D79" s="3"/>
      <c r="E79" s="7">
        <f t="shared" si="1"/>
        <v>0</v>
      </c>
      <c r="F79" s="2"/>
    </row>
    <row r="80" spans="2:6" x14ac:dyDescent="0.2">
      <c r="B80" s="2"/>
      <c r="C80" s="2"/>
      <c r="D80" s="3"/>
      <c r="E80" s="7">
        <f t="shared" si="1"/>
        <v>0</v>
      </c>
      <c r="F80" s="2"/>
    </row>
    <row r="81" spans="2:6" x14ac:dyDescent="0.2">
      <c r="B81" s="2"/>
      <c r="C81" s="2"/>
      <c r="D81" s="3"/>
      <c r="E81" s="7">
        <f t="shared" si="1"/>
        <v>0</v>
      </c>
      <c r="F81" s="2"/>
    </row>
    <row r="82" spans="2:6" x14ac:dyDescent="0.2">
      <c r="B82" s="2"/>
      <c r="C82" s="2"/>
      <c r="D82" s="3"/>
      <c r="E82" s="7">
        <f t="shared" si="1"/>
        <v>0</v>
      </c>
      <c r="F82" s="2"/>
    </row>
    <row r="83" spans="2:6" x14ac:dyDescent="0.2">
      <c r="B83" s="2"/>
      <c r="C83" s="2"/>
      <c r="D83" s="3"/>
      <c r="E83" s="7">
        <f t="shared" si="1"/>
        <v>0</v>
      </c>
      <c r="F83" s="2"/>
    </row>
    <row r="84" spans="2:6" x14ac:dyDescent="0.2">
      <c r="B84" s="2"/>
      <c r="C84" s="2"/>
      <c r="D84" s="3"/>
      <c r="E84" s="7">
        <f t="shared" si="1"/>
        <v>0</v>
      </c>
      <c r="F84" s="2"/>
    </row>
    <row r="85" spans="2:6" x14ac:dyDescent="0.2">
      <c r="B85" s="2"/>
      <c r="C85" s="2"/>
      <c r="D85" s="3"/>
      <c r="E85" s="7">
        <f t="shared" si="1"/>
        <v>0</v>
      </c>
      <c r="F85" s="2"/>
    </row>
    <row r="86" spans="2:6" x14ac:dyDescent="0.2">
      <c r="B86" s="2"/>
      <c r="C86" s="2"/>
      <c r="D86" s="3"/>
      <c r="E86" s="7">
        <f t="shared" ref="E86:E98" si="2">D86*0.8</f>
        <v>0</v>
      </c>
      <c r="F86" s="2"/>
    </row>
    <row r="87" spans="2:6" x14ac:dyDescent="0.2">
      <c r="B87" s="2"/>
      <c r="C87" s="2"/>
      <c r="D87" s="3"/>
      <c r="E87" s="7">
        <f t="shared" si="2"/>
        <v>0</v>
      </c>
      <c r="F87" s="2"/>
    </row>
    <row r="88" spans="2:6" x14ac:dyDescent="0.2">
      <c r="B88" s="2"/>
      <c r="C88" s="2"/>
      <c r="D88" s="3"/>
      <c r="E88" s="7">
        <f t="shared" si="2"/>
        <v>0</v>
      </c>
      <c r="F88" s="2"/>
    </row>
    <row r="89" spans="2:6" x14ac:dyDescent="0.2">
      <c r="B89" s="2"/>
      <c r="C89" s="2"/>
      <c r="D89" s="3"/>
      <c r="E89" s="7">
        <f t="shared" si="2"/>
        <v>0</v>
      </c>
      <c r="F89" s="2"/>
    </row>
    <row r="90" spans="2:6" x14ac:dyDescent="0.2">
      <c r="B90" s="2"/>
      <c r="C90" s="2"/>
      <c r="D90" s="3"/>
      <c r="E90" s="7">
        <f t="shared" si="2"/>
        <v>0</v>
      </c>
      <c r="F90" s="2"/>
    </row>
    <row r="91" spans="2:6" x14ac:dyDescent="0.2">
      <c r="B91" s="2"/>
      <c r="C91" s="2"/>
      <c r="D91" s="3"/>
      <c r="E91" s="7">
        <f t="shared" si="2"/>
        <v>0</v>
      </c>
      <c r="F91" s="2"/>
    </row>
    <row r="92" spans="2:6" x14ac:dyDescent="0.2">
      <c r="B92" s="2"/>
      <c r="C92" s="2"/>
      <c r="D92" s="3"/>
      <c r="E92" s="7">
        <f t="shared" si="2"/>
        <v>0</v>
      </c>
      <c r="F92" s="2"/>
    </row>
    <row r="93" spans="2:6" x14ac:dyDescent="0.2">
      <c r="B93" s="2"/>
      <c r="C93" s="2"/>
      <c r="D93" s="3"/>
      <c r="E93" s="7">
        <f t="shared" si="2"/>
        <v>0</v>
      </c>
      <c r="F93" s="2"/>
    </row>
    <row r="94" spans="2:6" x14ac:dyDescent="0.2">
      <c r="B94" s="2"/>
      <c r="C94" s="2"/>
      <c r="D94" s="3"/>
      <c r="E94" s="7">
        <f t="shared" si="2"/>
        <v>0</v>
      </c>
      <c r="F94" s="2"/>
    </row>
    <row r="95" spans="2:6" x14ac:dyDescent="0.2">
      <c r="B95" s="2"/>
      <c r="C95" s="2"/>
      <c r="D95" s="3"/>
      <c r="E95" s="7">
        <f t="shared" si="2"/>
        <v>0</v>
      </c>
      <c r="F95" s="2"/>
    </row>
    <row r="96" spans="2:6" x14ac:dyDescent="0.2">
      <c r="B96" s="2"/>
      <c r="C96" s="2"/>
      <c r="D96" s="3"/>
      <c r="E96" s="7">
        <f t="shared" si="2"/>
        <v>0</v>
      </c>
      <c r="F96" s="2"/>
    </row>
    <row r="97" spans="2:6" x14ac:dyDescent="0.2">
      <c r="B97" s="2"/>
      <c r="C97" s="2"/>
      <c r="D97" s="3"/>
      <c r="E97" s="7">
        <f t="shared" si="2"/>
        <v>0</v>
      </c>
      <c r="F97" s="2"/>
    </row>
    <row r="98" spans="2:6" x14ac:dyDescent="0.2">
      <c r="B98" s="2"/>
      <c r="C98" s="2"/>
      <c r="D98" s="3"/>
      <c r="E98" s="7">
        <f t="shared" si="2"/>
        <v>0</v>
      </c>
      <c r="F98" s="2"/>
    </row>
    <row r="99" spans="2:6" x14ac:dyDescent="0.2">
      <c r="B99" s="17" t="s">
        <v>15</v>
      </c>
      <c r="C99" s="2"/>
      <c r="D99" s="3"/>
      <c r="E99" s="7">
        <f>SUM(E21:E98)</f>
        <v>0</v>
      </c>
      <c r="F99" s="2"/>
    </row>
  </sheetData>
  <dataValidations count="2">
    <dataValidation type="list" allowBlank="1" showInputMessage="1" showErrorMessage="1" errorTitle="Invalid entry" error="Please select type from drop down menu only - enter specifics into desciption field " sqref="B22:B98" xr:uid="{72686EA6-1FDA-4E7E-A1B4-202D9CCE32EF}">
      <formula1>typelist</formula1>
    </dataValidation>
    <dataValidation type="list" allowBlank="1" showInputMessage="1" showErrorMessage="1" errorTitle="Invalid entry" error="Please select type from drop down menu only - enter specifics into desciption field " promptTitle="Please select from dropdown menu" sqref="B21" xr:uid="{F8C47A9A-F728-4328-8FC5-3BD5B348F2DA}">
      <formula1>typelist</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582ED-881B-4247-A312-BC3A611F339E}">
  <dimension ref="B1:H99"/>
  <sheetViews>
    <sheetView tabSelected="1" topLeftCell="A2" zoomScale="90" zoomScaleNormal="90" workbookViewId="0">
      <selection activeCell="C31" sqref="C31"/>
    </sheetView>
  </sheetViews>
  <sheetFormatPr baseColWidth="10" defaultColWidth="8.83203125" defaultRowHeight="15" x14ac:dyDescent="0.2"/>
  <cols>
    <col min="1" max="1" width="2.6640625" customWidth="1"/>
    <col min="2" max="2" width="41" bestFit="1" customWidth="1"/>
    <col min="3" max="3" width="42.83203125" bestFit="1" customWidth="1"/>
    <col min="4" max="4" width="42.83203125" customWidth="1"/>
    <col min="5" max="5" width="65.1640625" bestFit="1" customWidth="1"/>
    <col min="6" max="7" width="21" style="1" customWidth="1"/>
    <col min="8" max="8" width="57.1640625" customWidth="1"/>
    <col min="9" max="9" width="9.1640625" customWidth="1"/>
  </cols>
  <sheetData>
    <row r="1" spans="2:8" x14ac:dyDescent="0.2">
      <c r="E1" s="1"/>
    </row>
    <row r="2" spans="2:8" ht="22" thickBot="1" x14ac:dyDescent="0.3">
      <c r="B2" s="5" t="s">
        <v>0</v>
      </c>
      <c r="C2" s="5"/>
      <c r="D2" s="11" t="s">
        <v>1</v>
      </c>
    </row>
    <row r="3" spans="2:8" ht="21" x14ac:dyDescent="0.25">
      <c r="B3" s="5" t="s">
        <v>2</v>
      </c>
      <c r="C3" s="5"/>
      <c r="D3" s="1"/>
      <c r="G3" s="12" t="s">
        <v>3</v>
      </c>
    </row>
    <row r="4" spans="2:8" ht="22" thickBot="1" x14ac:dyDescent="0.3">
      <c r="B4" s="5" t="s">
        <v>4</v>
      </c>
      <c r="C4" s="5"/>
      <c r="D4" s="1"/>
      <c r="G4" s="16">
        <f>G18+G99</f>
        <v>0</v>
      </c>
    </row>
    <row r="5" spans="2:8" ht="21" x14ac:dyDescent="0.25">
      <c r="B5" s="5" t="s">
        <v>5</v>
      </c>
      <c r="C5" s="5"/>
      <c r="D5" s="1"/>
    </row>
    <row r="6" spans="2:8" ht="21" x14ac:dyDescent="0.25">
      <c r="B6" s="5" t="s">
        <v>6</v>
      </c>
      <c r="C6" s="5"/>
      <c r="D6" s="1"/>
    </row>
    <row r="8" spans="2:8" ht="16" x14ac:dyDescent="0.2">
      <c r="B8" s="9" t="s">
        <v>63</v>
      </c>
      <c r="C8" s="9" t="s">
        <v>7</v>
      </c>
      <c r="D8" s="9" t="s">
        <v>55</v>
      </c>
      <c r="E8" s="9" t="s">
        <v>8</v>
      </c>
      <c r="F8" s="9" t="s">
        <v>9</v>
      </c>
      <c r="G8" s="9" t="s">
        <v>10</v>
      </c>
      <c r="H8" s="9" t="s">
        <v>11</v>
      </c>
    </row>
    <row r="9" spans="2:8" x14ac:dyDescent="0.2">
      <c r="B9" s="2"/>
      <c r="C9" s="2"/>
      <c r="D9" s="2"/>
      <c r="E9" s="2"/>
      <c r="F9" s="3"/>
      <c r="G9" s="7">
        <f>F9</f>
        <v>0</v>
      </c>
      <c r="H9" s="2"/>
    </row>
    <row r="10" spans="2:8" x14ac:dyDescent="0.2">
      <c r="B10" s="2"/>
      <c r="C10" s="2"/>
      <c r="D10" s="2"/>
      <c r="E10" s="2"/>
      <c r="F10" s="3"/>
      <c r="G10" s="7">
        <f t="shared" ref="G10:G17" si="0">F10</f>
        <v>0</v>
      </c>
      <c r="H10" s="2"/>
    </row>
    <row r="11" spans="2:8" x14ac:dyDescent="0.2">
      <c r="B11" s="2"/>
      <c r="C11" s="2"/>
      <c r="D11" s="2"/>
      <c r="E11" s="2"/>
      <c r="F11" s="3"/>
      <c r="G11" s="7">
        <f t="shared" si="0"/>
        <v>0</v>
      </c>
      <c r="H11" s="2"/>
    </row>
    <row r="12" spans="2:8" x14ac:dyDescent="0.2">
      <c r="B12" s="2"/>
      <c r="C12" s="2"/>
      <c r="D12" s="2"/>
      <c r="E12" s="2"/>
      <c r="F12" s="3"/>
      <c r="G12" s="7">
        <f t="shared" si="0"/>
        <v>0</v>
      </c>
      <c r="H12" s="2"/>
    </row>
    <row r="13" spans="2:8" x14ac:dyDescent="0.2">
      <c r="B13" s="2"/>
      <c r="C13" s="2"/>
      <c r="D13" s="2"/>
      <c r="E13" s="2"/>
      <c r="F13" s="3"/>
      <c r="G13" s="7">
        <f t="shared" si="0"/>
        <v>0</v>
      </c>
      <c r="H13" s="2"/>
    </row>
    <row r="14" spans="2:8" x14ac:dyDescent="0.2">
      <c r="B14" s="2"/>
      <c r="C14" s="2"/>
      <c r="D14" s="2"/>
      <c r="E14" s="2"/>
      <c r="F14" s="3"/>
      <c r="G14" s="7">
        <f t="shared" si="0"/>
        <v>0</v>
      </c>
      <c r="H14" s="2"/>
    </row>
    <row r="15" spans="2:8" x14ac:dyDescent="0.2">
      <c r="B15" s="2"/>
      <c r="C15" s="2"/>
      <c r="D15" s="2"/>
      <c r="E15" s="2"/>
      <c r="F15" s="3"/>
      <c r="G15" s="7">
        <f t="shared" si="0"/>
        <v>0</v>
      </c>
      <c r="H15" s="2"/>
    </row>
    <row r="16" spans="2:8" x14ac:dyDescent="0.2">
      <c r="B16" s="2"/>
      <c r="C16" s="2"/>
      <c r="D16" s="2"/>
      <c r="E16" s="2"/>
      <c r="F16" s="3"/>
      <c r="G16" s="7">
        <f t="shared" si="0"/>
        <v>0</v>
      </c>
      <c r="H16" s="2"/>
    </row>
    <row r="17" spans="2:8" x14ac:dyDescent="0.2">
      <c r="B17" s="2"/>
      <c r="C17" s="2"/>
      <c r="D17" s="2"/>
      <c r="E17" s="2"/>
      <c r="F17" s="3"/>
      <c r="G17" s="7">
        <f t="shared" si="0"/>
        <v>0</v>
      </c>
      <c r="H17" s="2"/>
    </row>
    <row r="18" spans="2:8" x14ac:dyDescent="0.2">
      <c r="B18" s="2"/>
      <c r="C18" s="17"/>
      <c r="D18" s="17"/>
      <c r="E18" s="2"/>
      <c r="F18" s="22">
        <f>SUM(F9:F17)</f>
        <v>0</v>
      </c>
      <c r="G18" s="23">
        <f>SUM(G9:G17)</f>
        <v>0</v>
      </c>
      <c r="H18" s="2"/>
    </row>
    <row r="20" spans="2:8" s="10" customFormat="1" ht="16" x14ac:dyDescent="0.2">
      <c r="B20" s="9" t="s">
        <v>63</v>
      </c>
      <c r="C20" s="9" t="s">
        <v>13</v>
      </c>
      <c r="D20" s="9" t="s">
        <v>56</v>
      </c>
      <c r="E20" s="9" t="s">
        <v>8</v>
      </c>
      <c r="F20" s="9" t="s">
        <v>9</v>
      </c>
      <c r="G20" s="9" t="s">
        <v>10</v>
      </c>
      <c r="H20" s="9" t="s">
        <v>11</v>
      </c>
    </row>
    <row r="21" spans="2:8" x14ac:dyDescent="0.2">
      <c r="B21" s="2"/>
      <c r="C21" s="2"/>
      <c r="D21" s="2"/>
      <c r="E21" s="2"/>
      <c r="F21" s="3"/>
      <c r="G21" s="7">
        <f>F21</f>
        <v>0</v>
      </c>
      <c r="H21" s="2"/>
    </row>
    <row r="22" spans="2:8" x14ac:dyDescent="0.2">
      <c r="B22" s="2"/>
      <c r="C22" s="2"/>
      <c r="D22" s="2"/>
      <c r="E22" s="2"/>
      <c r="F22" s="3"/>
      <c r="G22" s="7">
        <f t="shared" ref="G22:G85" si="1">F22</f>
        <v>0</v>
      </c>
      <c r="H22" s="2"/>
    </row>
    <row r="23" spans="2:8" x14ac:dyDescent="0.2">
      <c r="B23" s="2"/>
      <c r="C23" s="2"/>
      <c r="D23" s="2"/>
      <c r="E23" s="2"/>
      <c r="F23" s="3"/>
      <c r="G23" s="7">
        <f t="shared" si="1"/>
        <v>0</v>
      </c>
      <c r="H23" s="2"/>
    </row>
    <row r="24" spans="2:8" x14ac:dyDescent="0.2">
      <c r="B24" s="2"/>
      <c r="C24" s="2"/>
      <c r="D24" s="2"/>
      <c r="E24" s="2"/>
      <c r="F24" s="3"/>
      <c r="G24" s="7">
        <f t="shared" si="1"/>
        <v>0</v>
      </c>
      <c r="H24" s="2"/>
    </row>
    <row r="25" spans="2:8" x14ac:dyDescent="0.2">
      <c r="B25" s="2"/>
      <c r="C25" s="2"/>
      <c r="D25" s="2"/>
      <c r="E25" s="2"/>
      <c r="F25" s="3"/>
      <c r="G25" s="7">
        <f t="shared" si="1"/>
        <v>0</v>
      </c>
      <c r="H25" s="2"/>
    </row>
    <row r="26" spans="2:8" x14ac:dyDescent="0.2">
      <c r="B26" s="2"/>
      <c r="C26" s="2"/>
      <c r="D26" s="2"/>
      <c r="E26" s="2"/>
      <c r="F26" s="3"/>
      <c r="G26" s="7">
        <f t="shared" si="1"/>
        <v>0</v>
      </c>
      <c r="H26" s="2"/>
    </row>
    <row r="27" spans="2:8" x14ac:dyDescent="0.2">
      <c r="B27" s="2"/>
      <c r="C27" s="2"/>
      <c r="D27" s="2"/>
      <c r="E27" s="2"/>
      <c r="F27" s="3"/>
      <c r="G27" s="7">
        <f t="shared" si="1"/>
        <v>0</v>
      </c>
      <c r="H27" s="2"/>
    </row>
    <row r="28" spans="2:8" x14ac:dyDescent="0.2">
      <c r="B28" s="2"/>
      <c r="C28" s="2"/>
      <c r="D28" s="2"/>
      <c r="E28" s="2"/>
      <c r="F28" s="3"/>
      <c r="G28" s="7">
        <f t="shared" si="1"/>
        <v>0</v>
      </c>
      <c r="H28" s="2"/>
    </row>
    <row r="29" spans="2:8" x14ac:dyDescent="0.2">
      <c r="B29" s="2"/>
      <c r="C29" s="2"/>
      <c r="D29" s="2"/>
      <c r="E29" s="2"/>
      <c r="F29" s="3"/>
      <c r="G29" s="7">
        <f t="shared" si="1"/>
        <v>0</v>
      </c>
      <c r="H29" s="2"/>
    </row>
    <row r="30" spans="2:8" x14ac:dyDescent="0.2">
      <c r="B30" s="2"/>
      <c r="C30" s="2"/>
      <c r="D30" s="2"/>
      <c r="E30" s="2"/>
      <c r="F30" s="3"/>
      <c r="G30" s="7">
        <f t="shared" si="1"/>
        <v>0</v>
      </c>
      <c r="H30" s="2"/>
    </row>
    <row r="31" spans="2:8" x14ac:dyDescent="0.2">
      <c r="B31" s="2"/>
      <c r="C31" s="2"/>
      <c r="D31" s="2"/>
      <c r="E31" s="2"/>
      <c r="F31" s="3"/>
      <c r="G31" s="7">
        <f t="shared" si="1"/>
        <v>0</v>
      </c>
      <c r="H31" s="2"/>
    </row>
    <row r="32" spans="2:8" x14ac:dyDescent="0.2">
      <c r="B32" s="2"/>
      <c r="C32" s="2"/>
      <c r="D32" s="2"/>
      <c r="E32" s="2"/>
      <c r="F32" s="3"/>
      <c r="G32" s="7">
        <f t="shared" si="1"/>
        <v>0</v>
      </c>
      <c r="H32" s="2"/>
    </row>
    <row r="33" spans="2:8" x14ac:dyDescent="0.2">
      <c r="B33" s="2"/>
      <c r="C33" s="2"/>
      <c r="D33" s="2"/>
      <c r="E33" s="2"/>
      <c r="F33" s="3"/>
      <c r="G33" s="7">
        <f t="shared" si="1"/>
        <v>0</v>
      </c>
      <c r="H33" s="2"/>
    </row>
    <row r="34" spans="2:8" x14ac:dyDescent="0.2">
      <c r="B34" s="2"/>
      <c r="C34" s="2"/>
      <c r="D34" s="2"/>
      <c r="E34" s="2"/>
      <c r="F34" s="3"/>
      <c r="G34" s="7">
        <f t="shared" si="1"/>
        <v>0</v>
      </c>
      <c r="H34" s="2"/>
    </row>
    <row r="35" spans="2:8" x14ac:dyDescent="0.2">
      <c r="B35" s="2"/>
      <c r="C35" s="2"/>
      <c r="D35" s="2"/>
      <c r="E35" s="2"/>
      <c r="F35" s="3"/>
      <c r="G35" s="7">
        <f t="shared" si="1"/>
        <v>0</v>
      </c>
      <c r="H35" s="2"/>
    </row>
    <row r="36" spans="2:8" x14ac:dyDescent="0.2">
      <c r="B36" s="2"/>
      <c r="C36" s="2"/>
      <c r="D36" s="2"/>
      <c r="E36" s="2"/>
      <c r="F36" s="3"/>
      <c r="G36" s="7">
        <f t="shared" si="1"/>
        <v>0</v>
      </c>
      <c r="H36" s="2"/>
    </row>
    <row r="37" spans="2:8" x14ac:dyDescent="0.2">
      <c r="B37" s="2"/>
      <c r="C37" s="2"/>
      <c r="D37" s="2"/>
      <c r="E37" s="2"/>
      <c r="F37" s="3"/>
      <c r="G37" s="7">
        <f t="shared" si="1"/>
        <v>0</v>
      </c>
      <c r="H37" s="2"/>
    </row>
    <row r="38" spans="2:8" x14ac:dyDescent="0.2">
      <c r="B38" s="2"/>
      <c r="C38" s="2"/>
      <c r="D38" s="2"/>
      <c r="E38" s="2"/>
      <c r="F38" s="3"/>
      <c r="G38" s="7">
        <f t="shared" si="1"/>
        <v>0</v>
      </c>
      <c r="H38" s="2"/>
    </row>
    <row r="39" spans="2:8" x14ac:dyDescent="0.2">
      <c r="B39" s="2"/>
      <c r="C39" s="2"/>
      <c r="D39" s="2"/>
      <c r="E39" s="2"/>
      <c r="F39" s="3"/>
      <c r="G39" s="7">
        <f t="shared" si="1"/>
        <v>0</v>
      </c>
      <c r="H39" s="2"/>
    </row>
    <row r="40" spans="2:8" x14ac:dyDescent="0.2">
      <c r="B40" s="2"/>
      <c r="C40" s="2"/>
      <c r="D40" s="2"/>
      <c r="E40" s="2"/>
      <c r="F40" s="3"/>
      <c r="G40" s="7">
        <f t="shared" si="1"/>
        <v>0</v>
      </c>
      <c r="H40" s="2"/>
    </row>
    <row r="41" spans="2:8" x14ac:dyDescent="0.2">
      <c r="B41" s="2"/>
      <c r="C41" s="2"/>
      <c r="D41" s="2"/>
      <c r="E41" s="2"/>
      <c r="F41" s="3"/>
      <c r="G41" s="7">
        <f t="shared" si="1"/>
        <v>0</v>
      </c>
      <c r="H41" s="2"/>
    </row>
    <row r="42" spans="2:8" x14ac:dyDescent="0.2">
      <c r="B42" s="2"/>
      <c r="C42" s="2"/>
      <c r="D42" s="2"/>
      <c r="E42" s="2"/>
      <c r="F42" s="3"/>
      <c r="G42" s="7">
        <f t="shared" si="1"/>
        <v>0</v>
      </c>
      <c r="H42" s="2"/>
    </row>
    <row r="43" spans="2:8" x14ac:dyDescent="0.2">
      <c r="B43" s="2"/>
      <c r="C43" s="2"/>
      <c r="D43" s="2"/>
      <c r="E43" s="2"/>
      <c r="F43" s="3"/>
      <c r="G43" s="7">
        <f t="shared" si="1"/>
        <v>0</v>
      </c>
      <c r="H43" s="2"/>
    </row>
    <row r="44" spans="2:8" x14ac:dyDescent="0.2">
      <c r="B44" s="2"/>
      <c r="C44" s="2"/>
      <c r="D44" s="2"/>
      <c r="E44" s="2"/>
      <c r="F44" s="3"/>
      <c r="G44" s="7">
        <f t="shared" si="1"/>
        <v>0</v>
      </c>
      <c r="H44" s="2"/>
    </row>
    <row r="45" spans="2:8" x14ac:dyDescent="0.2">
      <c r="B45" s="2"/>
      <c r="C45" s="2"/>
      <c r="D45" s="2"/>
      <c r="E45" s="2"/>
      <c r="F45" s="3"/>
      <c r="G45" s="7">
        <f t="shared" si="1"/>
        <v>0</v>
      </c>
      <c r="H45" s="2"/>
    </row>
    <row r="46" spans="2:8" x14ac:dyDescent="0.2">
      <c r="B46" s="2"/>
      <c r="C46" s="2"/>
      <c r="D46" s="2"/>
      <c r="E46" s="2"/>
      <c r="F46" s="3"/>
      <c r="G46" s="7">
        <f t="shared" si="1"/>
        <v>0</v>
      </c>
      <c r="H46" s="2"/>
    </row>
    <row r="47" spans="2:8" x14ac:dyDescent="0.2">
      <c r="B47" s="2"/>
      <c r="C47" s="2"/>
      <c r="D47" s="2"/>
      <c r="E47" s="2"/>
      <c r="F47" s="3"/>
      <c r="G47" s="7">
        <f t="shared" si="1"/>
        <v>0</v>
      </c>
      <c r="H47" s="2"/>
    </row>
    <row r="48" spans="2:8" x14ac:dyDescent="0.2">
      <c r="B48" s="2"/>
      <c r="C48" s="2"/>
      <c r="D48" s="2"/>
      <c r="E48" s="2"/>
      <c r="F48" s="3"/>
      <c r="G48" s="7">
        <f t="shared" si="1"/>
        <v>0</v>
      </c>
      <c r="H48" s="2"/>
    </row>
    <row r="49" spans="2:8" x14ac:dyDescent="0.2">
      <c r="B49" s="2"/>
      <c r="C49" s="2"/>
      <c r="D49" s="2"/>
      <c r="E49" s="2"/>
      <c r="F49" s="3"/>
      <c r="G49" s="7">
        <f t="shared" si="1"/>
        <v>0</v>
      </c>
      <c r="H49" s="2"/>
    </row>
    <row r="50" spans="2:8" x14ac:dyDescent="0.2">
      <c r="B50" s="2"/>
      <c r="C50" s="2"/>
      <c r="D50" s="2"/>
      <c r="E50" s="2"/>
      <c r="F50" s="3"/>
      <c r="G50" s="7">
        <f t="shared" si="1"/>
        <v>0</v>
      </c>
      <c r="H50" s="2"/>
    </row>
    <row r="51" spans="2:8" x14ac:dyDescent="0.2">
      <c r="B51" s="2"/>
      <c r="C51" s="2"/>
      <c r="D51" s="2"/>
      <c r="E51" s="2"/>
      <c r="F51" s="3"/>
      <c r="G51" s="7">
        <f t="shared" si="1"/>
        <v>0</v>
      </c>
      <c r="H51" s="2"/>
    </row>
    <row r="52" spans="2:8" x14ac:dyDescent="0.2">
      <c r="B52" s="2"/>
      <c r="C52" s="2"/>
      <c r="D52" s="2"/>
      <c r="E52" s="2"/>
      <c r="F52" s="3"/>
      <c r="G52" s="7">
        <f t="shared" si="1"/>
        <v>0</v>
      </c>
      <c r="H52" s="2"/>
    </row>
    <row r="53" spans="2:8" x14ac:dyDescent="0.2">
      <c r="B53" s="2"/>
      <c r="C53" s="2"/>
      <c r="D53" s="2"/>
      <c r="E53" s="2"/>
      <c r="F53" s="3"/>
      <c r="G53" s="7">
        <f t="shared" si="1"/>
        <v>0</v>
      </c>
      <c r="H53" s="2"/>
    </row>
    <row r="54" spans="2:8" x14ac:dyDescent="0.2">
      <c r="B54" s="2"/>
      <c r="C54" s="2"/>
      <c r="D54" s="2"/>
      <c r="E54" s="2"/>
      <c r="F54" s="3"/>
      <c r="G54" s="7">
        <f t="shared" si="1"/>
        <v>0</v>
      </c>
      <c r="H54" s="2"/>
    </row>
    <row r="55" spans="2:8" x14ac:dyDescent="0.2">
      <c r="B55" s="2"/>
      <c r="C55" s="2"/>
      <c r="D55" s="2"/>
      <c r="E55" s="2"/>
      <c r="F55" s="3"/>
      <c r="G55" s="7">
        <f t="shared" si="1"/>
        <v>0</v>
      </c>
      <c r="H55" s="2"/>
    </row>
    <row r="56" spans="2:8" x14ac:dyDescent="0.2">
      <c r="B56" s="2"/>
      <c r="C56" s="2"/>
      <c r="D56" s="2"/>
      <c r="E56" s="2"/>
      <c r="F56" s="3"/>
      <c r="G56" s="7">
        <f t="shared" si="1"/>
        <v>0</v>
      </c>
      <c r="H56" s="2"/>
    </row>
    <row r="57" spans="2:8" x14ac:dyDescent="0.2">
      <c r="B57" s="2"/>
      <c r="C57" s="2"/>
      <c r="D57" s="2"/>
      <c r="E57" s="2"/>
      <c r="F57" s="3"/>
      <c r="G57" s="7">
        <f t="shared" si="1"/>
        <v>0</v>
      </c>
      <c r="H57" s="2"/>
    </row>
    <row r="58" spans="2:8" x14ac:dyDescent="0.2">
      <c r="B58" s="2"/>
      <c r="C58" s="2"/>
      <c r="D58" s="2"/>
      <c r="E58" s="2"/>
      <c r="F58" s="3"/>
      <c r="G58" s="7">
        <f t="shared" si="1"/>
        <v>0</v>
      </c>
      <c r="H58" s="2"/>
    </row>
    <row r="59" spans="2:8" x14ac:dyDescent="0.2">
      <c r="B59" s="2"/>
      <c r="C59" s="2"/>
      <c r="D59" s="2"/>
      <c r="E59" s="2"/>
      <c r="F59" s="3"/>
      <c r="G59" s="7">
        <f t="shared" si="1"/>
        <v>0</v>
      </c>
      <c r="H59" s="2"/>
    </row>
    <row r="60" spans="2:8" x14ac:dyDescent="0.2">
      <c r="B60" s="2"/>
      <c r="C60" s="2"/>
      <c r="D60" s="2"/>
      <c r="E60" s="2"/>
      <c r="F60" s="3"/>
      <c r="G60" s="7">
        <f t="shared" si="1"/>
        <v>0</v>
      </c>
      <c r="H60" s="2"/>
    </row>
    <row r="61" spans="2:8" x14ac:dyDescent="0.2">
      <c r="B61" s="2"/>
      <c r="C61" s="2"/>
      <c r="D61" s="2"/>
      <c r="E61" s="2"/>
      <c r="F61" s="3"/>
      <c r="G61" s="7">
        <f t="shared" si="1"/>
        <v>0</v>
      </c>
      <c r="H61" s="2"/>
    </row>
    <row r="62" spans="2:8" x14ac:dyDescent="0.2">
      <c r="B62" s="2"/>
      <c r="C62" s="2"/>
      <c r="D62" s="2"/>
      <c r="E62" s="2"/>
      <c r="F62" s="3"/>
      <c r="G62" s="7">
        <f t="shared" si="1"/>
        <v>0</v>
      </c>
      <c r="H62" s="2"/>
    </row>
    <row r="63" spans="2:8" x14ac:dyDescent="0.2">
      <c r="B63" s="2"/>
      <c r="C63" s="2"/>
      <c r="D63" s="2"/>
      <c r="E63" s="2"/>
      <c r="F63" s="3"/>
      <c r="G63" s="7">
        <f t="shared" si="1"/>
        <v>0</v>
      </c>
      <c r="H63" s="2"/>
    </row>
    <row r="64" spans="2:8" x14ac:dyDescent="0.2">
      <c r="B64" s="2"/>
      <c r="C64" s="2"/>
      <c r="D64" s="2"/>
      <c r="E64" s="2"/>
      <c r="F64" s="3"/>
      <c r="G64" s="7">
        <f t="shared" si="1"/>
        <v>0</v>
      </c>
      <c r="H64" s="2"/>
    </row>
    <row r="65" spans="2:8" x14ac:dyDescent="0.2">
      <c r="B65" s="2"/>
      <c r="C65" s="2"/>
      <c r="D65" s="2"/>
      <c r="E65" s="2"/>
      <c r="F65" s="3"/>
      <c r="G65" s="7">
        <f t="shared" si="1"/>
        <v>0</v>
      </c>
      <c r="H65" s="2"/>
    </row>
    <row r="66" spans="2:8" x14ac:dyDescent="0.2">
      <c r="B66" s="2"/>
      <c r="C66" s="2"/>
      <c r="D66" s="2"/>
      <c r="E66" s="2"/>
      <c r="F66" s="3"/>
      <c r="G66" s="7">
        <f t="shared" si="1"/>
        <v>0</v>
      </c>
      <c r="H66" s="2"/>
    </row>
    <row r="67" spans="2:8" x14ac:dyDescent="0.2">
      <c r="B67" s="2"/>
      <c r="C67" s="2"/>
      <c r="D67" s="2"/>
      <c r="E67" s="2"/>
      <c r="F67" s="3"/>
      <c r="G67" s="7">
        <f t="shared" si="1"/>
        <v>0</v>
      </c>
      <c r="H67" s="2"/>
    </row>
    <row r="68" spans="2:8" x14ac:dyDescent="0.2">
      <c r="B68" s="2"/>
      <c r="C68" s="2"/>
      <c r="D68" s="2"/>
      <c r="E68" s="2"/>
      <c r="F68" s="3"/>
      <c r="G68" s="7">
        <f t="shared" si="1"/>
        <v>0</v>
      </c>
      <c r="H68" s="2"/>
    </row>
    <row r="69" spans="2:8" x14ac:dyDescent="0.2">
      <c r="B69" s="2"/>
      <c r="C69" s="2"/>
      <c r="D69" s="2"/>
      <c r="E69" s="2"/>
      <c r="F69" s="3"/>
      <c r="G69" s="7">
        <f t="shared" si="1"/>
        <v>0</v>
      </c>
      <c r="H69" s="2"/>
    </row>
    <row r="70" spans="2:8" x14ac:dyDescent="0.2">
      <c r="B70" s="2"/>
      <c r="C70" s="2"/>
      <c r="D70" s="2"/>
      <c r="E70" s="2"/>
      <c r="F70" s="3"/>
      <c r="G70" s="7">
        <f t="shared" si="1"/>
        <v>0</v>
      </c>
      <c r="H70" s="2"/>
    </row>
    <row r="71" spans="2:8" x14ac:dyDescent="0.2">
      <c r="B71" s="2"/>
      <c r="C71" s="2"/>
      <c r="D71" s="2"/>
      <c r="E71" s="2"/>
      <c r="F71" s="3"/>
      <c r="G71" s="7">
        <f t="shared" si="1"/>
        <v>0</v>
      </c>
      <c r="H71" s="2"/>
    </row>
    <row r="72" spans="2:8" x14ac:dyDescent="0.2">
      <c r="B72" s="2"/>
      <c r="C72" s="2"/>
      <c r="D72" s="2"/>
      <c r="E72" s="2"/>
      <c r="F72" s="3"/>
      <c r="G72" s="7">
        <f t="shared" si="1"/>
        <v>0</v>
      </c>
      <c r="H72" s="2"/>
    </row>
    <row r="73" spans="2:8" x14ac:dyDescent="0.2">
      <c r="B73" s="2"/>
      <c r="C73" s="2"/>
      <c r="D73" s="2"/>
      <c r="E73" s="2"/>
      <c r="F73" s="3"/>
      <c r="G73" s="7">
        <f t="shared" si="1"/>
        <v>0</v>
      </c>
      <c r="H73" s="2"/>
    </row>
    <row r="74" spans="2:8" x14ac:dyDescent="0.2">
      <c r="B74" s="2"/>
      <c r="C74" s="2"/>
      <c r="D74" s="2"/>
      <c r="E74" s="2"/>
      <c r="F74" s="3"/>
      <c r="G74" s="7">
        <f t="shared" si="1"/>
        <v>0</v>
      </c>
      <c r="H74" s="2"/>
    </row>
    <row r="75" spans="2:8" x14ac:dyDescent="0.2">
      <c r="B75" s="2"/>
      <c r="C75" s="2"/>
      <c r="D75" s="2"/>
      <c r="E75" s="2"/>
      <c r="F75" s="3"/>
      <c r="G75" s="7">
        <f t="shared" si="1"/>
        <v>0</v>
      </c>
      <c r="H75" s="2"/>
    </row>
    <row r="76" spans="2:8" x14ac:dyDescent="0.2">
      <c r="B76" s="2"/>
      <c r="C76" s="2"/>
      <c r="D76" s="2"/>
      <c r="E76" s="2"/>
      <c r="F76" s="3"/>
      <c r="G76" s="7">
        <f t="shared" si="1"/>
        <v>0</v>
      </c>
      <c r="H76" s="2"/>
    </row>
    <row r="77" spans="2:8" x14ac:dyDescent="0.2">
      <c r="B77" s="2"/>
      <c r="C77" s="2"/>
      <c r="D77" s="2"/>
      <c r="E77" s="2"/>
      <c r="F77" s="3"/>
      <c r="G77" s="7">
        <f t="shared" si="1"/>
        <v>0</v>
      </c>
      <c r="H77" s="2"/>
    </row>
    <row r="78" spans="2:8" x14ac:dyDescent="0.2">
      <c r="B78" s="2"/>
      <c r="C78" s="2"/>
      <c r="D78" s="2"/>
      <c r="E78" s="2"/>
      <c r="F78" s="3"/>
      <c r="G78" s="7">
        <f t="shared" si="1"/>
        <v>0</v>
      </c>
      <c r="H78" s="2"/>
    </row>
    <row r="79" spans="2:8" x14ac:dyDescent="0.2">
      <c r="B79" s="2"/>
      <c r="C79" s="2"/>
      <c r="D79" s="2"/>
      <c r="E79" s="2"/>
      <c r="F79" s="3"/>
      <c r="G79" s="7">
        <f t="shared" si="1"/>
        <v>0</v>
      </c>
      <c r="H79" s="2"/>
    </row>
    <row r="80" spans="2:8" x14ac:dyDescent="0.2">
      <c r="B80" s="2"/>
      <c r="C80" s="2"/>
      <c r="D80" s="2"/>
      <c r="E80" s="2"/>
      <c r="F80" s="3"/>
      <c r="G80" s="7">
        <f t="shared" si="1"/>
        <v>0</v>
      </c>
      <c r="H80" s="2"/>
    </row>
    <row r="81" spans="2:8" x14ac:dyDescent="0.2">
      <c r="B81" s="2"/>
      <c r="C81" s="2"/>
      <c r="D81" s="2"/>
      <c r="E81" s="2"/>
      <c r="F81" s="3"/>
      <c r="G81" s="7">
        <f t="shared" si="1"/>
        <v>0</v>
      </c>
      <c r="H81" s="2"/>
    </row>
    <row r="82" spans="2:8" x14ac:dyDescent="0.2">
      <c r="B82" s="2"/>
      <c r="C82" s="2"/>
      <c r="D82" s="2"/>
      <c r="E82" s="2"/>
      <c r="F82" s="3"/>
      <c r="G82" s="7">
        <f t="shared" si="1"/>
        <v>0</v>
      </c>
      <c r="H82" s="2"/>
    </row>
    <row r="83" spans="2:8" x14ac:dyDescent="0.2">
      <c r="B83" s="2"/>
      <c r="C83" s="2"/>
      <c r="D83" s="2"/>
      <c r="E83" s="2"/>
      <c r="F83" s="3"/>
      <c r="G83" s="7">
        <f t="shared" si="1"/>
        <v>0</v>
      </c>
      <c r="H83" s="2"/>
    </row>
    <row r="84" spans="2:8" x14ac:dyDescent="0.2">
      <c r="B84" s="2"/>
      <c r="C84" s="2"/>
      <c r="D84" s="2"/>
      <c r="E84" s="2"/>
      <c r="F84" s="3"/>
      <c r="G84" s="7">
        <f t="shared" si="1"/>
        <v>0</v>
      </c>
      <c r="H84" s="2"/>
    </row>
    <row r="85" spans="2:8" x14ac:dyDescent="0.2">
      <c r="B85" s="2"/>
      <c r="C85" s="2"/>
      <c r="D85" s="2"/>
      <c r="E85" s="2"/>
      <c r="F85" s="3"/>
      <c r="G85" s="7">
        <f t="shared" si="1"/>
        <v>0</v>
      </c>
      <c r="H85" s="2"/>
    </row>
    <row r="86" spans="2:8" x14ac:dyDescent="0.2">
      <c r="B86" s="2"/>
      <c r="C86" s="2"/>
      <c r="D86" s="2"/>
      <c r="E86" s="2"/>
      <c r="F86" s="3"/>
      <c r="G86" s="7">
        <f t="shared" ref="G86:G99" si="2">F86</f>
        <v>0</v>
      </c>
      <c r="H86" s="2"/>
    </row>
    <row r="87" spans="2:8" x14ac:dyDescent="0.2">
      <c r="B87" s="2"/>
      <c r="C87" s="2"/>
      <c r="D87" s="2"/>
      <c r="E87" s="2"/>
      <c r="F87" s="3"/>
      <c r="G87" s="7">
        <f t="shared" si="2"/>
        <v>0</v>
      </c>
      <c r="H87" s="2"/>
    </row>
    <row r="88" spans="2:8" x14ac:dyDescent="0.2">
      <c r="B88" s="2"/>
      <c r="C88" s="2"/>
      <c r="D88" s="2"/>
      <c r="E88" s="2"/>
      <c r="F88" s="3"/>
      <c r="G88" s="7">
        <f t="shared" si="2"/>
        <v>0</v>
      </c>
      <c r="H88" s="2"/>
    </row>
    <row r="89" spans="2:8" x14ac:dyDescent="0.2">
      <c r="B89" s="2"/>
      <c r="C89" s="2"/>
      <c r="D89" s="2"/>
      <c r="E89" s="2"/>
      <c r="F89" s="3"/>
      <c r="G89" s="7">
        <f t="shared" si="2"/>
        <v>0</v>
      </c>
      <c r="H89" s="2"/>
    </row>
    <row r="90" spans="2:8" x14ac:dyDescent="0.2">
      <c r="B90" s="2"/>
      <c r="C90" s="2"/>
      <c r="D90" s="2"/>
      <c r="E90" s="2"/>
      <c r="F90" s="3"/>
      <c r="G90" s="7">
        <f t="shared" si="2"/>
        <v>0</v>
      </c>
      <c r="H90" s="2"/>
    </row>
    <row r="91" spans="2:8" x14ac:dyDescent="0.2">
      <c r="B91" s="2"/>
      <c r="C91" s="2"/>
      <c r="D91" s="2"/>
      <c r="E91" s="2"/>
      <c r="F91" s="3"/>
      <c r="G91" s="7">
        <f t="shared" si="2"/>
        <v>0</v>
      </c>
      <c r="H91" s="2"/>
    </row>
    <row r="92" spans="2:8" x14ac:dyDescent="0.2">
      <c r="B92" s="2"/>
      <c r="C92" s="2"/>
      <c r="D92" s="2"/>
      <c r="E92" s="2"/>
      <c r="F92" s="3"/>
      <c r="G92" s="7">
        <f t="shared" si="2"/>
        <v>0</v>
      </c>
      <c r="H92" s="2"/>
    </row>
    <row r="93" spans="2:8" x14ac:dyDescent="0.2">
      <c r="B93" s="2"/>
      <c r="C93" s="2"/>
      <c r="D93" s="2"/>
      <c r="E93" s="2"/>
      <c r="F93" s="3"/>
      <c r="G93" s="7">
        <f t="shared" si="2"/>
        <v>0</v>
      </c>
      <c r="H93" s="2"/>
    </row>
    <row r="94" spans="2:8" x14ac:dyDescent="0.2">
      <c r="B94" s="2"/>
      <c r="C94" s="2"/>
      <c r="D94" s="2"/>
      <c r="E94" s="2"/>
      <c r="F94" s="3"/>
      <c r="G94" s="7">
        <f t="shared" si="2"/>
        <v>0</v>
      </c>
      <c r="H94" s="2"/>
    </row>
    <row r="95" spans="2:8" x14ac:dyDescent="0.2">
      <c r="B95" s="2"/>
      <c r="C95" s="2"/>
      <c r="D95" s="2"/>
      <c r="E95" s="2"/>
      <c r="F95" s="3"/>
      <c r="G95" s="7">
        <f t="shared" si="2"/>
        <v>0</v>
      </c>
      <c r="H95" s="2"/>
    </row>
    <row r="96" spans="2:8" x14ac:dyDescent="0.2">
      <c r="B96" s="2"/>
      <c r="C96" s="2"/>
      <c r="D96" s="2"/>
      <c r="E96" s="2"/>
      <c r="F96" s="3"/>
      <c r="G96" s="7">
        <f t="shared" si="2"/>
        <v>0</v>
      </c>
      <c r="H96" s="2"/>
    </row>
    <row r="97" spans="2:8" x14ac:dyDescent="0.2">
      <c r="B97" s="2"/>
      <c r="C97" s="2"/>
      <c r="D97" s="2"/>
      <c r="E97" s="2"/>
      <c r="F97" s="3"/>
      <c r="G97" s="7">
        <f t="shared" si="2"/>
        <v>0</v>
      </c>
      <c r="H97" s="2"/>
    </row>
    <row r="98" spans="2:8" x14ac:dyDescent="0.2">
      <c r="B98" s="2"/>
      <c r="C98" s="2"/>
      <c r="D98" s="2"/>
      <c r="E98" s="2"/>
      <c r="F98" s="3"/>
      <c r="G98" s="7">
        <f t="shared" si="2"/>
        <v>0</v>
      </c>
      <c r="H98" s="2"/>
    </row>
    <row r="99" spans="2:8" x14ac:dyDescent="0.2">
      <c r="C99" s="17" t="s">
        <v>15</v>
      </c>
      <c r="D99" s="17"/>
      <c r="E99" s="2"/>
      <c r="F99" s="22">
        <f>SUM(F21:F98)</f>
        <v>0</v>
      </c>
      <c r="G99" s="23">
        <f t="shared" si="2"/>
        <v>0</v>
      </c>
      <c r="H99" s="2"/>
    </row>
  </sheetData>
  <dataValidations count="2">
    <dataValidation type="list" allowBlank="1" showInputMessage="1" showErrorMessage="1" errorTitle="Invalid entry" error="Please select type from drop down menu only - enter specifics into desciption field " promptTitle="Please select from dropdown menu" sqref="C21:D21" xr:uid="{DD8FB52A-F38C-4ADA-B950-BB519472F5B5}">
      <formula1>typelist</formula1>
    </dataValidation>
    <dataValidation type="list" allowBlank="1" showInputMessage="1" showErrorMessage="1" errorTitle="Invalid entry" error="Please select type from drop down menu only - enter specifics into desciption field " sqref="C22:D98" xr:uid="{50537152-7DA3-4E6F-A616-09CE46215AA5}">
      <formula1>typelist</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725C-1DAB-4C91-8018-9F80A2718015}">
  <dimension ref="B2:H91"/>
  <sheetViews>
    <sheetView zoomScale="90" zoomScaleNormal="90" workbookViewId="0">
      <selection activeCell="F14" sqref="F14:F16"/>
    </sheetView>
  </sheetViews>
  <sheetFormatPr baseColWidth="10" defaultColWidth="8.83203125" defaultRowHeight="15" x14ac:dyDescent="0.2"/>
  <cols>
    <col min="1" max="1" width="4" customWidth="1"/>
    <col min="2" max="2" width="41" bestFit="1" customWidth="1"/>
    <col min="3" max="3" width="42.83203125" bestFit="1" customWidth="1"/>
    <col min="4" max="4" width="42.83203125" customWidth="1"/>
    <col min="5" max="5" width="65.1640625" bestFit="1" customWidth="1"/>
    <col min="6" max="7" width="21" style="1" customWidth="1"/>
    <col min="8" max="8" width="57.1640625" customWidth="1"/>
    <col min="9" max="9" width="9.1640625" customWidth="1"/>
  </cols>
  <sheetData>
    <row r="2" spans="2:8" ht="21" x14ac:dyDescent="0.25">
      <c r="B2" s="5" t="s">
        <v>0</v>
      </c>
      <c r="C2" s="5"/>
      <c r="D2" s="11" t="s">
        <v>1</v>
      </c>
    </row>
    <row r="3" spans="2:8" ht="22" thickBot="1" x14ac:dyDescent="0.3">
      <c r="B3" s="5" t="s">
        <v>2</v>
      </c>
      <c r="C3" s="5"/>
      <c r="D3" s="1" t="s">
        <v>54</v>
      </c>
    </row>
    <row r="4" spans="2:8" ht="21" x14ac:dyDescent="0.25">
      <c r="B4" s="5" t="s">
        <v>4</v>
      </c>
      <c r="C4" s="5"/>
      <c r="G4" s="12" t="s">
        <v>16</v>
      </c>
    </row>
    <row r="5" spans="2:8" ht="22" thickBot="1" x14ac:dyDescent="0.3">
      <c r="B5" s="5" t="s">
        <v>5</v>
      </c>
      <c r="C5" s="5"/>
      <c r="G5" s="21">
        <f>IF(AND($C$8="Feasibility Studies",$C$7="Spinout/Microbusiness/ Small Enterprise"),70%,IF(AND($C$8="Industrial Research",$C$7="Spinout/Microbusiness/ Small Enterprise"),70%,IF(AND($C$8="Experimental Development",$C$7="Spinout/Microbusiness/ Small Enterprise"),45%,IF(AND($C$8="Feasibility Studies",$C$7="Medium Enterprise"),60%,IF(AND($C$8="Industrial research",$C$7="Medium Enterprise"),60%,IF(AND($C$8="Experimental Development",$C$7="Medium Enterprise"),35%,IF(AND($C$8="Feasibility Studies",$C$7="Large Enterprise"),25%,IF(AND($C$8="Industrial research",$C$7="Large Enterprise"),25%,IF(AND($C$8="Experimental Development",$C$7="Large Enterprise"),25%)))))))))</f>
        <v>0.35</v>
      </c>
    </row>
    <row r="6" spans="2:8" ht="21" x14ac:dyDescent="0.25">
      <c r="B6" s="5" t="s">
        <v>6</v>
      </c>
      <c r="C6" s="5"/>
    </row>
    <row r="7" spans="2:8" ht="22" thickBot="1" x14ac:dyDescent="0.3">
      <c r="B7" s="5" t="s">
        <v>52</v>
      </c>
      <c r="C7" s="5" t="s">
        <v>51</v>
      </c>
    </row>
    <row r="8" spans="2:8" ht="21" x14ac:dyDescent="0.25">
      <c r="B8" s="5" t="s">
        <v>53</v>
      </c>
      <c r="C8" s="5" t="s">
        <v>18</v>
      </c>
      <c r="G8" s="12" t="s">
        <v>3</v>
      </c>
    </row>
    <row r="9" spans="2:8" ht="17" thickBot="1" x14ac:dyDescent="0.25">
      <c r="G9" s="16">
        <f>G91</f>
        <v>0</v>
      </c>
    </row>
    <row r="12" spans="2:8" s="10" customFormat="1" ht="16" x14ac:dyDescent="0.2">
      <c r="B12" s="9" t="s">
        <v>63</v>
      </c>
      <c r="C12" s="9" t="s">
        <v>13</v>
      </c>
      <c r="D12" s="9" t="s">
        <v>55</v>
      </c>
      <c r="E12" s="9" t="s">
        <v>8</v>
      </c>
      <c r="F12" s="9" t="s">
        <v>9</v>
      </c>
      <c r="G12" s="9" t="s">
        <v>19</v>
      </c>
      <c r="H12" s="9" t="s">
        <v>11</v>
      </c>
    </row>
    <row r="13" spans="2:8" x14ac:dyDescent="0.2">
      <c r="B13" s="2"/>
      <c r="C13" s="2"/>
      <c r="D13" s="2"/>
      <c r="E13" s="2"/>
      <c r="F13" s="3"/>
      <c r="G13" s="7">
        <f>F13*$G$5</f>
        <v>0</v>
      </c>
      <c r="H13" s="2"/>
    </row>
    <row r="14" spans="2:8" x14ac:dyDescent="0.2">
      <c r="B14" s="2"/>
      <c r="C14" s="2"/>
      <c r="D14" s="2"/>
      <c r="E14" s="2"/>
      <c r="F14" s="3"/>
      <c r="G14" s="7">
        <f t="shared" ref="G14:G77" si="0">F14*$G$5</f>
        <v>0</v>
      </c>
      <c r="H14" s="2"/>
    </row>
    <row r="15" spans="2:8" x14ac:dyDescent="0.2">
      <c r="B15" s="2"/>
      <c r="C15" s="2"/>
      <c r="D15" s="2"/>
      <c r="E15" s="2"/>
      <c r="F15" s="3"/>
      <c r="G15" s="7">
        <f t="shared" si="0"/>
        <v>0</v>
      </c>
      <c r="H15" s="2"/>
    </row>
    <row r="16" spans="2:8" x14ac:dyDescent="0.2">
      <c r="B16" s="2"/>
      <c r="C16" s="2"/>
      <c r="D16" s="2"/>
      <c r="E16" s="2"/>
      <c r="F16" s="3"/>
      <c r="G16" s="7">
        <f t="shared" si="0"/>
        <v>0</v>
      </c>
      <c r="H16" s="2"/>
    </row>
    <row r="17" spans="2:8" x14ac:dyDescent="0.2">
      <c r="B17" s="2"/>
      <c r="C17" s="2"/>
      <c r="D17" s="2"/>
      <c r="E17" s="2"/>
      <c r="F17" s="3"/>
      <c r="G17" s="7">
        <f t="shared" si="0"/>
        <v>0</v>
      </c>
      <c r="H17" s="2"/>
    </row>
    <row r="18" spans="2:8" x14ac:dyDescent="0.2">
      <c r="B18" s="2"/>
      <c r="C18" s="2"/>
      <c r="D18" s="2"/>
      <c r="E18" s="2"/>
      <c r="F18" s="3"/>
      <c r="G18" s="7">
        <f t="shared" si="0"/>
        <v>0</v>
      </c>
      <c r="H18" s="2"/>
    </row>
    <row r="19" spans="2:8" x14ac:dyDescent="0.2">
      <c r="B19" s="2"/>
      <c r="C19" s="2"/>
      <c r="D19" s="2"/>
      <c r="E19" s="2"/>
      <c r="F19" s="3"/>
      <c r="G19" s="7">
        <f t="shared" si="0"/>
        <v>0</v>
      </c>
      <c r="H19" s="2"/>
    </row>
    <row r="20" spans="2:8" x14ac:dyDescent="0.2">
      <c r="B20" s="2"/>
      <c r="C20" s="2"/>
      <c r="D20" s="2"/>
      <c r="E20" s="2"/>
      <c r="F20" s="3"/>
      <c r="G20" s="7">
        <f t="shared" si="0"/>
        <v>0</v>
      </c>
      <c r="H20" s="2"/>
    </row>
    <row r="21" spans="2:8" x14ac:dyDescent="0.2">
      <c r="B21" s="2"/>
      <c r="C21" s="2"/>
      <c r="D21" s="2"/>
      <c r="E21" s="2"/>
      <c r="F21" s="3"/>
      <c r="G21" s="7">
        <f t="shared" si="0"/>
        <v>0</v>
      </c>
      <c r="H21" s="2"/>
    </row>
    <row r="22" spans="2:8" x14ac:dyDescent="0.2">
      <c r="B22" s="2"/>
      <c r="C22" s="2"/>
      <c r="D22" s="2"/>
      <c r="E22" s="2"/>
      <c r="F22" s="3"/>
      <c r="G22" s="7">
        <f t="shared" si="0"/>
        <v>0</v>
      </c>
      <c r="H22" s="2"/>
    </row>
    <row r="23" spans="2:8" x14ac:dyDescent="0.2">
      <c r="B23" s="2"/>
      <c r="C23" s="2"/>
      <c r="D23" s="2"/>
      <c r="E23" s="2"/>
      <c r="F23" s="3"/>
      <c r="G23" s="7">
        <f t="shared" si="0"/>
        <v>0</v>
      </c>
      <c r="H23" s="2"/>
    </row>
    <row r="24" spans="2:8" x14ac:dyDescent="0.2">
      <c r="B24" s="2"/>
      <c r="C24" s="2"/>
      <c r="D24" s="2"/>
      <c r="E24" s="2"/>
      <c r="F24" s="3"/>
      <c r="G24" s="7">
        <f t="shared" si="0"/>
        <v>0</v>
      </c>
      <c r="H24" s="2"/>
    </row>
    <row r="25" spans="2:8" x14ac:dyDescent="0.2">
      <c r="B25" s="2"/>
      <c r="C25" s="2"/>
      <c r="D25" s="2"/>
      <c r="E25" s="2"/>
      <c r="F25" s="3"/>
      <c r="G25" s="7">
        <f t="shared" si="0"/>
        <v>0</v>
      </c>
      <c r="H25" s="2"/>
    </row>
    <row r="26" spans="2:8" x14ac:dyDescent="0.2">
      <c r="B26" s="2"/>
      <c r="C26" s="2"/>
      <c r="D26" s="2"/>
      <c r="E26" s="2"/>
      <c r="F26" s="3"/>
      <c r="G26" s="7">
        <f t="shared" si="0"/>
        <v>0</v>
      </c>
      <c r="H26" s="2"/>
    </row>
    <row r="27" spans="2:8" x14ac:dyDescent="0.2">
      <c r="B27" s="2"/>
      <c r="C27" s="2"/>
      <c r="D27" s="2"/>
      <c r="E27" s="2"/>
      <c r="F27" s="3"/>
      <c r="G27" s="7">
        <f t="shared" si="0"/>
        <v>0</v>
      </c>
      <c r="H27" s="2"/>
    </row>
    <row r="28" spans="2:8" x14ac:dyDescent="0.2">
      <c r="B28" s="2"/>
      <c r="C28" s="2"/>
      <c r="D28" s="2"/>
      <c r="E28" s="2"/>
      <c r="F28" s="3"/>
      <c r="G28" s="7">
        <f t="shared" si="0"/>
        <v>0</v>
      </c>
      <c r="H28" s="2"/>
    </row>
    <row r="29" spans="2:8" x14ac:dyDescent="0.2">
      <c r="B29" s="2"/>
      <c r="C29" s="2"/>
      <c r="D29" s="2"/>
      <c r="E29" s="2"/>
      <c r="F29" s="3"/>
      <c r="G29" s="7">
        <f t="shared" si="0"/>
        <v>0</v>
      </c>
      <c r="H29" s="2"/>
    </row>
    <row r="30" spans="2:8" x14ac:dyDescent="0.2">
      <c r="B30" s="2"/>
      <c r="C30" s="2"/>
      <c r="D30" s="2"/>
      <c r="E30" s="2"/>
      <c r="F30" s="3"/>
      <c r="G30" s="7">
        <f t="shared" si="0"/>
        <v>0</v>
      </c>
      <c r="H30" s="2"/>
    </row>
    <row r="31" spans="2:8" x14ac:dyDescent="0.2">
      <c r="B31" s="2"/>
      <c r="C31" s="2"/>
      <c r="D31" s="2"/>
      <c r="E31" s="2"/>
      <c r="F31" s="3"/>
      <c r="G31" s="7">
        <f t="shared" si="0"/>
        <v>0</v>
      </c>
      <c r="H31" s="2"/>
    </row>
    <row r="32" spans="2:8" x14ac:dyDescent="0.2">
      <c r="B32" s="2"/>
      <c r="C32" s="2"/>
      <c r="D32" s="2"/>
      <c r="E32" s="2"/>
      <c r="F32" s="3"/>
      <c r="G32" s="7">
        <f t="shared" si="0"/>
        <v>0</v>
      </c>
      <c r="H32" s="2"/>
    </row>
    <row r="33" spans="2:8" x14ac:dyDescent="0.2">
      <c r="B33" s="2"/>
      <c r="C33" s="2"/>
      <c r="D33" s="2"/>
      <c r="E33" s="2"/>
      <c r="F33" s="3"/>
      <c r="G33" s="7">
        <f t="shared" si="0"/>
        <v>0</v>
      </c>
      <c r="H33" s="2"/>
    </row>
    <row r="34" spans="2:8" x14ac:dyDescent="0.2">
      <c r="B34" s="2"/>
      <c r="C34" s="2"/>
      <c r="D34" s="2"/>
      <c r="E34" s="2"/>
      <c r="F34" s="3"/>
      <c r="G34" s="7">
        <f t="shared" si="0"/>
        <v>0</v>
      </c>
      <c r="H34" s="2"/>
    </row>
    <row r="35" spans="2:8" x14ac:dyDescent="0.2">
      <c r="B35" s="2"/>
      <c r="C35" s="2"/>
      <c r="D35" s="2"/>
      <c r="E35" s="2"/>
      <c r="F35" s="3"/>
      <c r="G35" s="7">
        <f t="shared" si="0"/>
        <v>0</v>
      </c>
      <c r="H35" s="2"/>
    </row>
    <row r="36" spans="2:8" x14ac:dyDescent="0.2">
      <c r="B36" s="2"/>
      <c r="C36" s="2"/>
      <c r="D36" s="2"/>
      <c r="E36" s="2"/>
      <c r="F36" s="3"/>
      <c r="G36" s="7">
        <f t="shared" si="0"/>
        <v>0</v>
      </c>
      <c r="H36" s="2"/>
    </row>
    <row r="37" spans="2:8" x14ac:dyDescent="0.2">
      <c r="B37" s="2"/>
      <c r="C37" s="2"/>
      <c r="D37" s="2"/>
      <c r="E37" s="2"/>
      <c r="F37" s="3"/>
      <c r="G37" s="7">
        <f t="shared" si="0"/>
        <v>0</v>
      </c>
      <c r="H37" s="2"/>
    </row>
    <row r="38" spans="2:8" x14ac:dyDescent="0.2">
      <c r="B38" s="2"/>
      <c r="C38" s="2"/>
      <c r="D38" s="2"/>
      <c r="E38" s="2"/>
      <c r="F38" s="3"/>
      <c r="G38" s="7">
        <f t="shared" si="0"/>
        <v>0</v>
      </c>
      <c r="H38" s="2"/>
    </row>
    <row r="39" spans="2:8" x14ac:dyDescent="0.2">
      <c r="B39" s="2"/>
      <c r="C39" s="2"/>
      <c r="D39" s="2"/>
      <c r="E39" s="2"/>
      <c r="F39" s="3"/>
      <c r="G39" s="7">
        <f t="shared" si="0"/>
        <v>0</v>
      </c>
      <c r="H39" s="2"/>
    </row>
    <row r="40" spans="2:8" x14ac:dyDescent="0.2">
      <c r="B40" s="2"/>
      <c r="C40" s="2"/>
      <c r="D40" s="2"/>
      <c r="E40" s="2"/>
      <c r="F40" s="3"/>
      <c r="G40" s="7">
        <f t="shared" si="0"/>
        <v>0</v>
      </c>
      <c r="H40" s="2"/>
    </row>
    <row r="41" spans="2:8" x14ac:dyDescent="0.2">
      <c r="B41" s="2"/>
      <c r="C41" s="2"/>
      <c r="D41" s="2"/>
      <c r="E41" s="2"/>
      <c r="F41" s="3"/>
      <c r="G41" s="7">
        <f t="shared" si="0"/>
        <v>0</v>
      </c>
      <c r="H41" s="2"/>
    </row>
    <row r="42" spans="2:8" x14ac:dyDescent="0.2">
      <c r="B42" s="2"/>
      <c r="C42" s="2"/>
      <c r="D42" s="2"/>
      <c r="E42" s="2"/>
      <c r="F42" s="3"/>
      <c r="G42" s="7">
        <f t="shared" si="0"/>
        <v>0</v>
      </c>
      <c r="H42" s="2"/>
    </row>
    <row r="43" spans="2:8" x14ac:dyDescent="0.2">
      <c r="B43" s="2"/>
      <c r="C43" s="2"/>
      <c r="D43" s="2"/>
      <c r="E43" s="2"/>
      <c r="F43" s="3"/>
      <c r="G43" s="7">
        <f t="shared" si="0"/>
        <v>0</v>
      </c>
      <c r="H43" s="2"/>
    </row>
    <row r="44" spans="2:8" x14ac:dyDescent="0.2">
      <c r="B44" s="2"/>
      <c r="C44" s="2"/>
      <c r="D44" s="2"/>
      <c r="E44" s="2"/>
      <c r="F44" s="3"/>
      <c r="G44" s="7">
        <f t="shared" si="0"/>
        <v>0</v>
      </c>
      <c r="H44" s="2"/>
    </row>
    <row r="45" spans="2:8" x14ac:dyDescent="0.2">
      <c r="B45" s="2"/>
      <c r="C45" s="2"/>
      <c r="D45" s="2"/>
      <c r="E45" s="2"/>
      <c r="F45" s="3"/>
      <c r="G45" s="7">
        <f t="shared" si="0"/>
        <v>0</v>
      </c>
      <c r="H45" s="2"/>
    </row>
    <row r="46" spans="2:8" x14ac:dyDescent="0.2">
      <c r="B46" s="2"/>
      <c r="C46" s="2"/>
      <c r="D46" s="2"/>
      <c r="E46" s="2"/>
      <c r="F46" s="3"/>
      <c r="G46" s="7">
        <f t="shared" si="0"/>
        <v>0</v>
      </c>
      <c r="H46" s="2"/>
    </row>
    <row r="47" spans="2:8" x14ac:dyDescent="0.2">
      <c r="B47" s="2"/>
      <c r="C47" s="2"/>
      <c r="D47" s="2"/>
      <c r="E47" s="2"/>
      <c r="F47" s="3"/>
      <c r="G47" s="7">
        <f t="shared" si="0"/>
        <v>0</v>
      </c>
      <c r="H47" s="2"/>
    </row>
    <row r="48" spans="2:8" x14ac:dyDescent="0.2">
      <c r="B48" s="2"/>
      <c r="C48" s="2"/>
      <c r="D48" s="2"/>
      <c r="E48" s="2"/>
      <c r="F48" s="3"/>
      <c r="G48" s="7">
        <f t="shared" si="0"/>
        <v>0</v>
      </c>
      <c r="H48" s="2"/>
    </row>
    <row r="49" spans="2:8" x14ac:dyDescent="0.2">
      <c r="B49" s="2"/>
      <c r="C49" s="2"/>
      <c r="D49" s="2"/>
      <c r="E49" s="2"/>
      <c r="F49" s="3"/>
      <c r="G49" s="7">
        <f t="shared" si="0"/>
        <v>0</v>
      </c>
      <c r="H49" s="2"/>
    </row>
    <row r="50" spans="2:8" x14ac:dyDescent="0.2">
      <c r="B50" s="2"/>
      <c r="C50" s="2"/>
      <c r="D50" s="2"/>
      <c r="E50" s="2"/>
      <c r="F50" s="3"/>
      <c r="G50" s="7">
        <f t="shared" si="0"/>
        <v>0</v>
      </c>
      <c r="H50" s="2"/>
    </row>
    <row r="51" spans="2:8" x14ac:dyDescent="0.2">
      <c r="B51" s="2"/>
      <c r="C51" s="2"/>
      <c r="D51" s="2"/>
      <c r="E51" s="2"/>
      <c r="F51" s="3"/>
      <c r="G51" s="7">
        <f t="shared" si="0"/>
        <v>0</v>
      </c>
      <c r="H51" s="2"/>
    </row>
    <row r="52" spans="2:8" x14ac:dyDescent="0.2">
      <c r="B52" s="2"/>
      <c r="C52" s="2"/>
      <c r="D52" s="2"/>
      <c r="E52" s="2"/>
      <c r="F52" s="3"/>
      <c r="G52" s="7">
        <f t="shared" si="0"/>
        <v>0</v>
      </c>
      <c r="H52" s="2"/>
    </row>
    <row r="53" spans="2:8" x14ac:dyDescent="0.2">
      <c r="B53" s="2"/>
      <c r="C53" s="2"/>
      <c r="D53" s="2"/>
      <c r="E53" s="2"/>
      <c r="F53" s="3"/>
      <c r="G53" s="7">
        <f t="shared" si="0"/>
        <v>0</v>
      </c>
      <c r="H53" s="2"/>
    </row>
    <row r="54" spans="2:8" x14ac:dyDescent="0.2">
      <c r="B54" s="2"/>
      <c r="C54" s="2"/>
      <c r="D54" s="2"/>
      <c r="E54" s="2"/>
      <c r="F54" s="3"/>
      <c r="G54" s="7">
        <f t="shared" si="0"/>
        <v>0</v>
      </c>
      <c r="H54" s="2"/>
    </row>
    <row r="55" spans="2:8" x14ac:dyDescent="0.2">
      <c r="B55" s="2"/>
      <c r="C55" s="2"/>
      <c r="D55" s="2"/>
      <c r="E55" s="2"/>
      <c r="F55" s="3"/>
      <c r="G55" s="7">
        <f t="shared" si="0"/>
        <v>0</v>
      </c>
      <c r="H55" s="2"/>
    </row>
    <row r="56" spans="2:8" x14ac:dyDescent="0.2">
      <c r="B56" s="2"/>
      <c r="C56" s="2"/>
      <c r="D56" s="2"/>
      <c r="E56" s="2"/>
      <c r="F56" s="3"/>
      <c r="G56" s="7">
        <f t="shared" si="0"/>
        <v>0</v>
      </c>
      <c r="H56" s="2"/>
    </row>
    <row r="57" spans="2:8" x14ac:dyDescent="0.2">
      <c r="B57" s="2"/>
      <c r="C57" s="2"/>
      <c r="D57" s="2"/>
      <c r="E57" s="2"/>
      <c r="F57" s="3"/>
      <c r="G57" s="7">
        <f t="shared" si="0"/>
        <v>0</v>
      </c>
      <c r="H57" s="2"/>
    </row>
    <row r="58" spans="2:8" x14ac:dyDescent="0.2">
      <c r="B58" s="2"/>
      <c r="C58" s="2"/>
      <c r="D58" s="2"/>
      <c r="E58" s="2"/>
      <c r="F58" s="3"/>
      <c r="G58" s="7">
        <f t="shared" si="0"/>
        <v>0</v>
      </c>
      <c r="H58" s="2"/>
    </row>
    <row r="59" spans="2:8" x14ac:dyDescent="0.2">
      <c r="B59" s="2"/>
      <c r="C59" s="2"/>
      <c r="D59" s="2"/>
      <c r="E59" s="2"/>
      <c r="F59" s="3"/>
      <c r="G59" s="7">
        <f t="shared" si="0"/>
        <v>0</v>
      </c>
      <c r="H59" s="2"/>
    </row>
    <row r="60" spans="2:8" x14ac:dyDescent="0.2">
      <c r="B60" s="2"/>
      <c r="C60" s="2"/>
      <c r="D60" s="2"/>
      <c r="E60" s="2"/>
      <c r="F60" s="3"/>
      <c r="G60" s="7">
        <f t="shared" si="0"/>
        <v>0</v>
      </c>
      <c r="H60" s="2"/>
    </row>
    <row r="61" spans="2:8" x14ac:dyDescent="0.2">
      <c r="B61" s="2"/>
      <c r="C61" s="2"/>
      <c r="D61" s="2"/>
      <c r="E61" s="2"/>
      <c r="F61" s="3"/>
      <c r="G61" s="7">
        <f t="shared" si="0"/>
        <v>0</v>
      </c>
      <c r="H61" s="2"/>
    </row>
    <row r="62" spans="2:8" x14ac:dyDescent="0.2">
      <c r="B62" s="2"/>
      <c r="C62" s="2"/>
      <c r="D62" s="2"/>
      <c r="E62" s="2"/>
      <c r="F62" s="3"/>
      <c r="G62" s="7">
        <f t="shared" si="0"/>
        <v>0</v>
      </c>
      <c r="H62" s="2"/>
    </row>
    <row r="63" spans="2:8" x14ac:dyDescent="0.2">
      <c r="B63" s="2"/>
      <c r="C63" s="2"/>
      <c r="D63" s="2"/>
      <c r="E63" s="2"/>
      <c r="F63" s="3"/>
      <c r="G63" s="7">
        <f t="shared" si="0"/>
        <v>0</v>
      </c>
      <c r="H63" s="2"/>
    </row>
    <row r="64" spans="2:8" x14ac:dyDescent="0.2">
      <c r="B64" s="2"/>
      <c r="C64" s="2"/>
      <c r="D64" s="2"/>
      <c r="E64" s="2"/>
      <c r="F64" s="3"/>
      <c r="G64" s="7">
        <f t="shared" si="0"/>
        <v>0</v>
      </c>
      <c r="H64" s="2"/>
    </row>
    <row r="65" spans="2:8" x14ac:dyDescent="0.2">
      <c r="B65" s="2"/>
      <c r="C65" s="2"/>
      <c r="D65" s="2"/>
      <c r="E65" s="2"/>
      <c r="F65" s="3"/>
      <c r="G65" s="7">
        <f t="shared" si="0"/>
        <v>0</v>
      </c>
      <c r="H65" s="2"/>
    </row>
    <row r="66" spans="2:8" x14ac:dyDescent="0.2">
      <c r="B66" s="2"/>
      <c r="C66" s="2"/>
      <c r="D66" s="2"/>
      <c r="E66" s="2"/>
      <c r="F66" s="3"/>
      <c r="G66" s="7">
        <f t="shared" si="0"/>
        <v>0</v>
      </c>
      <c r="H66" s="2"/>
    </row>
    <row r="67" spans="2:8" x14ac:dyDescent="0.2">
      <c r="B67" s="2"/>
      <c r="C67" s="2"/>
      <c r="D67" s="2"/>
      <c r="E67" s="2"/>
      <c r="F67" s="3"/>
      <c r="G67" s="7">
        <f t="shared" si="0"/>
        <v>0</v>
      </c>
      <c r="H67" s="2"/>
    </row>
    <row r="68" spans="2:8" x14ac:dyDescent="0.2">
      <c r="B68" s="2"/>
      <c r="C68" s="2"/>
      <c r="D68" s="2"/>
      <c r="E68" s="2"/>
      <c r="F68" s="3"/>
      <c r="G68" s="7">
        <f t="shared" si="0"/>
        <v>0</v>
      </c>
      <c r="H68" s="2"/>
    </row>
    <row r="69" spans="2:8" x14ac:dyDescent="0.2">
      <c r="B69" s="2"/>
      <c r="C69" s="2"/>
      <c r="D69" s="2"/>
      <c r="E69" s="2"/>
      <c r="F69" s="3"/>
      <c r="G69" s="7">
        <f t="shared" si="0"/>
        <v>0</v>
      </c>
      <c r="H69" s="2"/>
    </row>
    <row r="70" spans="2:8" x14ac:dyDescent="0.2">
      <c r="B70" s="2"/>
      <c r="C70" s="2"/>
      <c r="D70" s="2"/>
      <c r="E70" s="2"/>
      <c r="F70" s="3"/>
      <c r="G70" s="7">
        <f t="shared" si="0"/>
        <v>0</v>
      </c>
      <c r="H70" s="2"/>
    </row>
    <row r="71" spans="2:8" x14ac:dyDescent="0.2">
      <c r="B71" s="2"/>
      <c r="C71" s="2"/>
      <c r="D71" s="2"/>
      <c r="E71" s="2"/>
      <c r="F71" s="3"/>
      <c r="G71" s="7">
        <f t="shared" si="0"/>
        <v>0</v>
      </c>
      <c r="H71" s="2"/>
    </row>
    <row r="72" spans="2:8" x14ac:dyDescent="0.2">
      <c r="B72" s="2"/>
      <c r="C72" s="2"/>
      <c r="D72" s="2"/>
      <c r="E72" s="2"/>
      <c r="F72" s="3"/>
      <c r="G72" s="7">
        <f t="shared" si="0"/>
        <v>0</v>
      </c>
      <c r="H72" s="2"/>
    </row>
    <row r="73" spans="2:8" x14ac:dyDescent="0.2">
      <c r="B73" s="2"/>
      <c r="C73" s="2"/>
      <c r="D73" s="2"/>
      <c r="E73" s="2"/>
      <c r="F73" s="3"/>
      <c r="G73" s="7">
        <f t="shared" si="0"/>
        <v>0</v>
      </c>
      <c r="H73" s="2"/>
    </row>
    <row r="74" spans="2:8" x14ac:dyDescent="0.2">
      <c r="B74" s="2"/>
      <c r="C74" s="2"/>
      <c r="D74" s="2"/>
      <c r="E74" s="2"/>
      <c r="F74" s="3"/>
      <c r="G74" s="7">
        <f t="shared" si="0"/>
        <v>0</v>
      </c>
      <c r="H74" s="2"/>
    </row>
    <row r="75" spans="2:8" x14ac:dyDescent="0.2">
      <c r="B75" s="2"/>
      <c r="C75" s="2"/>
      <c r="D75" s="2"/>
      <c r="E75" s="2"/>
      <c r="F75" s="3"/>
      <c r="G75" s="7">
        <f t="shared" si="0"/>
        <v>0</v>
      </c>
      <c r="H75" s="2"/>
    </row>
    <row r="76" spans="2:8" x14ac:dyDescent="0.2">
      <c r="B76" s="2"/>
      <c r="C76" s="2"/>
      <c r="D76" s="2"/>
      <c r="E76" s="2"/>
      <c r="F76" s="3"/>
      <c r="G76" s="7">
        <f t="shared" si="0"/>
        <v>0</v>
      </c>
      <c r="H76" s="2"/>
    </row>
    <row r="77" spans="2:8" x14ac:dyDescent="0.2">
      <c r="B77" s="2"/>
      <c r="C77" s="2"/>
      <c r="D77" s="2"/>
      <c r="E77" s="2"/>
      <c r="F77" s="3"/>
      <c r="G77" s="7">
        <f t="shared" si="0"/>
        <v>0</v>
      </c>
      <c r="H77" s="2"/>
    </row>
    <row r="78" spans="2:8" x14ac:dyDescent="0.2">
      <c r="B78" s="2"/>
      <c r="C78" s="2"/>
      <c r="D78" s="2"/>
      <c r="E78" s="2"/>
      <c r="F78" s="3"/>
      <c r="G78" s="7">
        <f t="shared" ref="G78:G90" si="1">F78*$G$5</f>
        <v>0</v>
      </c>
      <c r="H78" s="2"/>
    </row>
    <row r="79" spans="2:8" x14ac:dyDescent="0.2">
      <c r="B79" s="2"/>
      <c r="C79" s="2"/>
      <c r="D79" s="2"/>
      <c r="E79" s="2"/>
      <c r="F79" s="3"/>
      <c r="G79" s="7">
        <f t="shared" si="1"/>
        <v>0</v>
      </c>
      <c r="H79" s="2"/>
    </row>
    <row r="80" spans="2:8" x14ac:dyDescent="0.2">
      <c r="B80" s="2"/>
      <c r="C80" s="2"/>
      <c r="D80" s="2"/>
      <c r="E80" s="2"/>
      <c r="F80" s="3"/>
      <c r="G80" s="7">
        <f t="shared" si="1"/>
        <v>0</v>
      </c>
      <c r="H80" s="2"/>
    </row>
    <row r="81" spans="2:8" x14ac:dyDescent="0.2">
      <c r="B81" s="2"/>
      <c r="C81" s="2"/>
      <c r="D81" s="2"/>
      <c r="E81" s="2"/>
      <c r="F81" s="3"/>
      <c r="G81" s="7">
        <f t="shared" si="1"/>
        <v>0</v>
      </c>
      <c r="H81" s="2"/>
    </row>
    <row r="82" spans="2:8" x14ac:dyDescent="0.2">
      <c r="B82" s="2"/>
      <c r="C82" s="2"/>
      <c r="D82" s="2"/>
      <c r="E82" s="2"/>
      <c r="F82" s="3"/>
      <c r="G82" s="7">
        <f t="shared" si="1"/>
        <v>0</v>
      </c>
      <c r="H82" s="2"/>
    </row>
    <row r="83" spans="2:8" x14ac:dyDescent="0.2">
      <c r="B83" s="2"/>
      <c r="C83" s="2"/>
      <c r="D83" s="2"/>
      <c r="E83" s="2"/>
      <c r="F83" s="3"/>
      <c r="G83" s="7">
        <f t="shared" si="1"/>
        <v>0</v>
      </c>
      <c r="H83" s="2"/>
    </row>
    <row r="84" spans="2:8" x14ac:dyDescent="0.2">
      <c r="B84" s="2"/>
      <c r="C84" s="2"/>
      <c r="D84" s="2"/>
      <c r="E84" s="2"/>
      <c r="F84" s="3"/>
      <c r="G84" s="7">
        <f t="shared" si="1"/>
        <v>0</v>
      </c>
      <c r="H84" s="2"/>
    </row>
    <row r="85" spans="2:8" x14ac:dyDescent="0.2">
      <c r="B85" s="2"/>
      <c r="C85" s="2"/>
      <c r="D85" s="2"/>
      <c r="E85" s="2"/>
      <c r="F85" s="3"/>
      <c r="G85" s="7">
        <f t="shared" si="1"/>
        <v>0</v>
      </c>
      <c r="H85" s="2"/>
    </row>
    <row r="86" spans="2:8" x14ac:dyDescent="0.2">
      <c r="B86" s="2"/>
      <c r="C86" s="2"/>
      <c r="D86" s="2"/>
      <c r="E86" s="2"/>
      <c r="F86" s="3"/>
      <c r="G86" s="7">
        <f t="shared" si="1"/>
        <v>0</v>
      </c>
      <c r="H86" s="2"/>
    </row>
    <row r="87" spans="2:8" x14ac:dyDescent="0.2">
      <c r="B87" s="2"/>
      <c r="C87" s="2"/>
      <c r="D87" s="2"/>
      <c r="E87" s="2"/>
      <c r="F87" s="3"/>
      <c r="G87" s="7">
        <f t="shared" si="1"/>
        <v>0</v>
      </c>
      <c r="H87" s="2"/>
    </row>
    <row r="88" spans="2:8" x14ac:dyDescent="0.2">
      <c r="B88" s="2"/>
      <c r="C88" s="2"/>
      <c r="D88" s="2"/>
      <c r="E88" s="2"/>
      <c r="F88" s="3"/>
      <c r="G88" s="7">
        <f t="shared" si="1"/>
        <v>0</v>
      </c>
      <c r="H88" s="2"/>
    </row>
    <row r="89" spans="2:8" x14ac:dyDescent="0.2">
      <c r="B89" s="2"/>
      <c r="C89" s="2"/>
      <c r="D89" s="2"/>
      <c r="E89" s="2"/>
      <c r="F89" s="3"/>
      <c r="G89" s="7">
        <f t="shared" si="1"/>
        <v>0</v>
      </c>
      <c r="H89" s="2"/>
    </row>
    <row r="90" spans="2:8" x14ac:dyDescent="0.2">
      <c r="B90" s="2"/>
      <c r="C90" s="2"/>
      <c r="D90" s="2"/>
      <c r="E90" s="2"/>
      <c r="F90" s="3"/>
      <c r="G90" s="24">
        <f t="shared" si="1"/>
        <v>0</v>
      </c>
      <c r="H90" s="2"/>
    </row>
    <row r="91" spans="2:8" x14ac:dyDescent="0.2">
      <c r="C91" s="17" t="s">
        <v>15</v>
      </c>
      <c r="D91" s="17"/>
      <c r="E91" s="2"/>
      <c r="F91" s="26">
        <f>SUM(F13:F90)</f>
        <v>0</v>
      </c>
      <c r="G91" s="25">
        <f>SUM(G13:G90)</f>
        <v>0</v>
      </c>
      <c r="H91" s="27"/>
    </row>
  </sheetData>
  <dataValidations count="2">
    <dataValidation type="list" allowBlank="1" showInputMessage="1" showErrorMessage="1" errorTitle="Invalid entry" error="Please select type from drop down menu only - enter specifics into desciption field " sqref="C14:D90" xr:uid="{60BE7041-3427-4EFD-9AD2-98625013337C}">
      <formula1>typelist</formula1>
    </dataValidation>
    <dataValidation type="list" allowBlank="1" showInputMessage="1" showErrorMessage="1" errorTitle="Invalid entry" error="Please select type from drop down menu only - enter specifics into desciption field " promptTitle="Please select from dropdown menu" sqref="C13:D13" xr:uid="{AA835322-EF6C-4D69-A547-D1B3CE1104D9}">
      <formula1>typelist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7D9EA4EB-FF2A-44CE-8519-EBFE59424D2B}">
          <x14:formula1>
            <xm:f>Sheet2!$B$15:$B$17</xm:f>
          </x14:formula1>
          <xm:sqref>C8</xm:sqref>
        </x14:dataValidation>
        <x14:dataValidation type="list" showInputMessage="1" showErrorMessage="1" xr:uid="{659F006C-DE35-4A25-A9ED-651927F91CD4}">
          <x14:formula1>
            <xm:f>Sheet2!$B$19:$B$21</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9BC9C-6994-4464-A2E2-BAB616AECBFC}">
  <dimension ref="B2:B41"/>
  <sheetViews>
    <sheetView topLeftCell="A20" zoomScaleNormal="100" workbookViewId="0">
      <selection activeCell="B28" sqref="B28"/>
    </sheetView>
  </sheetViews>
  <sheetFormatPr baseColWidth="10" defaultColWidth="8.83203125" defaultRowHeight="15" x14ac:dyDescent="0.2"/>
  <cols>
    <col min="2" max="2" width="207.1640625" bestFit="1" customWidth="1"/>
  </cols>
  <sheetData>
    <row r="2" spans="2:2" ht="21" x14ac:dyDescent="0.2">
      <c r="B2" s="8" t="s">
        <v>62</v>
      </c>
    </row>
    <row r="3" spans="2:2" ht="21" x14ac:dyDescent="0.2">
      <c r="B3" s="8"/>
    </row>
    <row r="4" spans="2:2" ht="19" x14ac:dyDescent="0.2">
      <c r="B4" s="13" t="s">
        <v>20</v>
      </c>
    </row>
    <row r="5" spans="2:2" ht="19" x14ac:dyDescent="0.2">
      <c r="B5" s="13"/>
    </row>
    <row r="6" spans="2:2" ht="16" x14ac:dyDescent="0.2">
      <c r="B6" s="6" t="s">
        <v>21</v>
      </c>
    </row>
    <row r="7" spans="2:2" ht="16" x14ac:dyDescent="0.2">
      <c r="B7" s="18" t="s">
        <v>22</v>
      </c>
    </row>
    <row r="8" spans="2:2" ht="16" x14ac:dyDescent="0.2">
      <c r="B8" s="18" t="s">
        <v>23</v>
      </c>
    </row>
    <row r="9" spans="2:2" ht="16" x14ac:dyDescent="0.2">
      <c r="B9" s="18" t="s">
        <v>24</v>
      </c>
    </row>
    <row r="10" spans="2:2" ht="16" x14ac:dyDescent="0.2">
      <c r="B10" s="18"/>
    </row>
    <row r="11" spans="2:2" ht="16" x14ac:dyDescent="0.2">
      <c r="B11" s="6" t="s">
        <v>25</v>
      </c>
    </row>
    <row r="12" spans="2:2" ht="16" x14ac:dyDescent="0.2">
      <c r="B12" s="18" t="s">
        <v>26</v>
      </c>
    </row>
    <row r="13" spans="2:2" ht="16" x14ac:dyDescent="0.2">
      <c r="B13" s="18"/>
    </row>
    <row r="14" spans="2:2" ht="16" x14ac:dyDescent="0.2">
      <c r="B14" s="6" t="s">
        <v>27</v>
      </c>
    </row>
    <row r="15" spans="2:2" ht="16" x14ac:dyDescent="0.2">
      <c r="B15" s="18" t="s">
        <v>28</v>
      </c>
    </row>
    <row r="16" spans="2:2" ht="16" x14ac:dyDescent="0.2">
      <c r="B16" s="18" t="s">
        <v>29</v>
      </c>
    </row>
    <row r="17" spans="2:2" ht="16" x14ac:dyDescent="0.2">
      <c r="B17" s="18" t="s">
        <v>30</v>
      </c>
    </row>
    <row r="18" spans="2:2" ht="16" x14ac:dyDescent="0.2">
      <c r="B18" s="18"/>
    </row>
    <row r="19" spans="2:2" ht="16" x14ac:dyDescent="0.2">
      <c r="B19" s="6" t="s">
        <v>31</v>
      </c>
    </row>
    <row r="20" spans="2:2" ht="16" x14ac:dyDescent="0.2">
      <c r="B20" s="18" t="s">
        <v>32</v>
      </c>
    </row>
    <row r="21" spans="2:2" ht="16" x14ac:dyDescent="0.2">
      <c r="B21" s="18" t="s">
        <v>33</v>
      </c>
    </row>
    <row r="22" spans="2:2" ht="16" x14ac:dyDescent="0.2">
      <c r="B22" s="18" t="s">
        <v>34</v>
      </c>
    </row>
    <row r="23" spans="2:2" ht="16" x14ac:dyDescent="0.2">
      <c r="B23" s="18"/>
    </row>
    <row r="24" spans="2:2" ht="16" x14ac:dyDescent="0.2">
      <c r="B24" s="6" t="s">
        <v>35</v>
      </c>
    </row>
    <row r="25" spans="2:2" ht="16.5" customHeight="1" x14ac:dyDescent="0.2">
      <c r="B25" s="28" t="s">
        <v>60</v>
      </c>
    </row>
    <row r="26" spans="2:2" ht="16" x14ac:dyDescent="0.2">
      <c r="B26" s="28" t="s">
        <v>59</v>
      </c>
    </row>
    <row r="27" spans="2:2" ht="16" x14ac:dyDescent="0.2">
      <c r="B27" s="18"/>
    </row>
    <row r="28" spans="2:2" ht="19" x14ac:dyDescent="0.2">
      <c r="B28" s="13" t="s">
        <v>36</v>
      </c>
    </row>
    <row r="29" spans="2:2" ht="19" x14ac:dyDescent="0.2">
      <c r="B29" s="13"/>
    </row>
    <row r="30" spans="2:2" ht="16" x14ac:dyDescent="0.2">
      <c r="B30" s="15" t="s">
        <v>21</v>
      </c>
    </row>
    <row r="31" spans="2:2" ht="16" x14ac:dyDescent="0.2">
      <c r="B31" s="14" t="s">
        <v>37</v>
      </c>
    </row>
    <row r="32" spans="2:2" ht="16" x14ac:dyDescent="0.2">
      <c r="B32" s="14" t="s">
        <v>38</v>
      </c>
    </row>
    <row r="33" spans="2:2" ht="16" x14ac:dyDescent="0.2">
      <c r="B33" s="14" t="s">
        <v>39</v>
      </c>
    </row>
    <row r="34" spans="2:2" ht="16" x14ac:dyDescent="0.2">
      <c r="B34" s="14"/>
    </row>
    <row r="35" spans="2:2" ht="16" x14ac:dyDescent="0.2">
      <c r="B35" s="15" t="s">
        <v>35</v>
      </c>
    </row>
    <row r="36" spans="2:2" ht="16" x14ac:dyDescent="0.2">
      <c r="B36" s="14" t="s">
        <v>58</v>
      </c>
    </row>
    <row r="37" spans="2:2" ht="16" x14ac:dyDescent="0.2">
      <c r="B37" s="14" t="s">
        <v>40</v>
      </c>
    </row>
    <row r="38" spans="2:2" ht="16" x14ac:dyDescent="0.2">
      <c r="B38" s="14" t="s">
        <v>41</v>
      </c>
    </row>
    <row r="39" spans="2:2" ht="16" x14ac:dyDescent="0.2">
      <c r="B39" s="18"/>
    </row>
    <row r="40" spans="2:2" ht="16" x14ac:dyDescent="0.2">
      <c r="B40" s="18"/>
    </row>
    <row r="41" spans="2:2" ht="16" x14ac:dyDescent="0.2">
      <c r="B41" s="29" t="s">
        <v>61</v>
      </c>
    </row>
  </sheetData>
  <phoneticPr fontId="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428E4-C7C1-475A-B231-E5BA2F106029}">
  <dimension ref="B3:C21"/>
  <sheetViews>
    <sheetView workbookViewId="0">
      <selection activeCell="C19" sqref="C19"/>
    </sheetView>
  </sheetViews>
  <sheetFormatPr baseColWidth="10" defaultColWidth="8.83203125" defaultRowHeight="15" x14ac:dyDescent="0.2"/>
  <cols>
    <col min="2" max="2" width="18.5" customWidth="1"/>
    <col min="3" max="3" width="18" customWidth="1"/>
  </cols>
  <sheetData>
    <row r="3" spans="2:3" x14ac:dyDescent="0.2">
      <c r="B3" s="2" t="s">
        <v>42</v>
      </c>
      <c r="C3" s="3">
        <f>SUMIF(HEI!C:C,Sheet2!$B3,HEI!G:G)</f>
        <v>0</v>
      </c>
    </row>
    <row r="4" spans="2:3" x14ac:dyDescent="0.2">
      <c r="B4" s="2" t="s">
        <v>43</v>
      </c>
      <c r="C4" s="3">
        <f>SUMIF(HEI!C:C,Sheet2!$B4,HEI!G:G)</f>
        <v>0</v>
      </c>
    </row>
    <row r="5" spans="2:3" x14ac:dyDescent="0.2">
      <c r="B5" s="2" t="s">
        <v>44</v>
      </c>
      <c r="C5" s="3">
        <f>SUMIF(HEI!C:C,Sheet2!$B5,HEI!G:G)</f>
        <v>0</v>
      </c>
    </row>
    <row r="6" spans="2:3" x14ac:dyDescent="0.2">
      <c r="B6" s="2" t="s">
        <v>45</v>
      </c>
      <c r="C6" s="3">
        <f>SUMIF(HEI!C:C,Sheet2!$B6,HEI!G:G)</f>
        <v>0</v>
      </c>
    </row>
    <row r="7" spans="2:3" x14ac:dyDescent="0.2">
      <c r="B7" s="2" t="s">
        <v>46</v>
      </c>
      <c r="C7" s="3">
        <f>SUMIF(HEI!C:C,Sheet2!$B7,HEI!G:G)</f>
        <v>0</v>
      </c>
    </row>
    <row r="8" spans="2:3" x14ac:dyDescent="0.2">
      <c r="B8" s="2" t="s">
        <v>47</v>
      </c>
      <c r="C8" s="3">
        <f>SUMIF(HEI!C:C,Sheet2!$B8,HEI!G:G)</f>
        <v>0</v>
      </c>
    </row>
    <row r="9" spans="2:3" x14ac:dyDescent="0.2">
      <c r="B9" s="2"/>
      <c r="C9" s="3">
        <f>SUMIF(HEI!C:C,Sheet2!$B9,HEI!G:G)</f>
        <v>0</v>
      </c>
    </row>
    <row r="10" spans="2:3" x14ac:dyDescent="0.2">
      <c r="B10" s="2"/>
      <c r="C10" s="3">
        <f>SUMIF(HEI!C:C,Sheet2!$B10,HEI!G:G)</f>
        <v>0</v>
      </c>
    </row>
    <row r="11" spans="2:3" x14ac:dyDescent="0.2">
      <c r="B11" s="2"/>
      <c r="C11" s="3">
        <f>SUMIF(HEI!C:C,Sheet2!$B11,HEI!G:G)</f>
        <v>0</v>
      </c>
    </row>
    <row r="12" spans="2:3" x14ac:dyDescent="0.2">
      <c r="C12" s="4">
        <f>SUM(C3:C11)</f>
        <v>0</v>
      </c>
    </row>
    <row r="13" spans="2:3" x14ac:dyDescent="0.2">
      <c r="C13" t="b">
        <f>C12=HEI!G4</f>
        <v>1</v>
      </c>
    </row>
    <row r="15" spans="2:3" x14ac:dyDescent="0.2">
      <c r="B15" s="19" t="s">
        <v>48</v>
      </c>
    </row>
    <row r="16" spans="2:3" x14ac:dyDescent="0.2">
      <c r="B16" s="19" t="s">
        <v>18</v>
      </c>
    </row>
    <row r="17" spans="2:2" x14ac:dyDescent="0.2">
      <c r="B17" s="19" t="s">
        <v>49</v>
      </c>
    </row>
    <row r="18" spans="2:2" x14ac:dyDescent="0.2">
      <c r="B18" s="19"/>
    </row>
    <row r="19" spans="2:2" x14ac:dyDescent="0.2">
      <c r="B19" s="20" t="s">
        <v>50</v>
      </c>
    </row>
    <row r="20" spans="2:2" x14ac:dyDescent="0.2">
      <c r="B20" s="19" t="s">
        <v>51</v>
      </c>
    </row>
    <row r="21" spans="2:2" x14ac:dyDescent="0.2">
      <c r="B21" s="19"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005ADECE1EBE94F931CE5A745A587E3" ma:contentTypeVersion="10" ma:contentTypeDescription="Create a new document." ma:contentTypeScope="" ma:versionID="238362d805e2801ad8049ddd4afb0825">
  <xsd:schema xmlns:xsd="http://www.w3.org/2001/XMLSchema" xmlns:xs="http://www.w3.org/2001/XMLSchema" xmlns:p="http://schemas.microsoft.com/office/2006/metadata/properties" xmlns:ns2="404f8863-ff99-4dbe-b375-51c3e4f8b7ae" xmlns:ns3="6ea1dbfe-3845-4cd2-9f5f-2cc04f09c8bc" targetNamespace="http://schemas.microsoft.com/office/2006/metadata/properties" ma:root="true" ma:fieldsID="0d8ade81dc233d87e14f76dcc732e19d" ns2:_="" ns3:_="">
    <xsd:import namespace="404f8863-ff99-4dbe-b375-51c3e4f8b7ae"/>
    <xsd:import namespace="6ea1dbfe-3845-4cd2-9f5f-2cc04f09c8b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4f8863-ff99-4dbe-b375-51c3e4f8b7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1dbfe-3845-4cd2-9f5f-2cc04f09c8b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7BD809-06A4-41B3-9226-219FA8397E19}">
  <ds:schemaRefs>
    <ds:schemaRef ds:uri="http://purl.org/dc/elements/1.1/"/>
    <ds:schemaRef ds:uri="http://schemas.microsoft.com/office/2006/metadata/properties"/>
    <ds:schemaRef ds:uri="404f8863-ff99-4dbe-b375-51c3e4f8b7ae"/>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ea1dbfe-3845-4cd2-9f5f-2cc04f09c8bc"/>
    <ds:schemaRef ds:uri="http://purl.org/dc/dcmitype/"/>
  </ds:schemaRefs>
</ds:datastoreItem>
</file>

<file path=customXml/itemProps2.xml><?xml version="1.0" encoding="utf-8"?>
<ds:datastoreItem xmlns:ds="http://schemas.openxmlformats.org/officeDocument/2006/customXml" ds:itemID="{387A92D2-4662-4C24-BE77-648071B691BE}">
  <ds:schemaRefs>
    <ds:schemaRef ds:uri="http://schemas.microsoft.com/sharepoint/v3/contenttype/forms"/>
  </ds:schemaRefs>
</ds:datastoreItem>
</file>

<file path=customXml/itemProps3.xml><?xml version="1.0" encoding="utf-8"?>
<ds:datastoreItem xmlns:ds="http://schemas.openxmlformats.org/officeDocument/2006/customXml" ds:itemID="{EFF19834-C541-4F29-8D69-92A47C0D49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4f8863-ff99-4dbe-b375-51c3e4f8b7ae"/>
    <ds:schemaRef ds:uri="6ea1dbfe-3845-4cd2-9f5f-2cc04f09c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HEI</vt:lpstr>
      <vt:lpstr>Cost log (3)</vt:lpstr>
      <vt:lpstr>RTO_Charity</vt:lpstr>
      <vt:lpstr>Company</vt:lpstr>
      <vt:lpstr>Payments process</vt:lpstr>
      <vt:lpstr>Sheet2</vt:lpstr>
      <vt:lpstr>typelist</vt:lpstr>
    </vt:vector>
  </TitlesOfParts>
  <Manager/>
  <Company>University of Manchester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Moores</dc:creator>
  <cp:keywords/>
  <dc:description/>
  <cp:lastModifiedBy>Rachel Lyons</cp:lastModifiedBy>
  <cp:revision/>
  <dcterms:created xsi:type="dcterms:W3CDTF">2022-12-13T13:53:13Z</dcterms:created>
  <dcterms:modified xsi:type="dcterms:W3CDTF">2024-03-06T12:15:53Z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0x010100C005ADECE1EBE94F931CE5A745A587E3</vt:lpwstr>
  </property>
</Properties>
</file>