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nline Teaching Scenario Group 2020\Online Strategy and attachements\Draft strategy v2 26 May 2020\"/>
    </mc:Choice>
  </mc:AlternateContent>
  <bookViews>
    <workbookView xWindow="0" yWindow="0" windowWidth="20490" windowHeight="7020" activeTab="2"/>
  </bookViews>
  <sheets>
    <sheet name="Instructions &amp; TLSD Deadlines" sheetId="3" r:id="rId1"/>
    <sheet name="Record of Changes" sheetId="1" r:id="rId2"/>
    <sheet name="Types of amendments"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4" i="1"/>
</calcChain>
</file>

<file path=xl/sharedStrings.xml><?xml version="1.0" encoding="utf-8"?>
<sst xmlns="http://schemas.openxmlformats.org/spreadsheetml/2006/main" count="162" uniqueCount="84">
  <si>
    <t>Course unit title</t>
  </si>
  <si>
    <t>Capturing the 'now'</t>
  </si>
  <si>
    <t>Capturing the 'change'</t>
  </si>
  <si>
    <t xml:space="preserve">Course unit code 
</t>
  </si>
  <si>
    <t>Endorsement level</t>
  </si>
  <si>
    <t>New pathway, specialism or additional placement/year abroad</t>
  </si>
  <si>
    <t>Removal/Suspension of placement/year abroad</t>
  </si>
  <si>
    <t>Change of award type from advertised/registered on</t>
  </si>
  <si>
    <t>PSRB Accreditation gained or lost</t>
  </si>
  <si>
    <t>Significant reduction in optionality</t>
  </si>
  <si>
    <t>New or revised programme title</t>
  </si>
  <si>
    <t>Addition/change to compulsory units</t>
  </si>
  <si>
    <t>Summative assessment changes (unit)</t>
  </si>
  <si>
    <t>Suspension/withdrawal of a programme</t>
  </si>
  <si>
    <t>Type of programme amendment</t>
  </si>
  <si>
    <t>Faculty</t>
  </si>
  <si>
    <t>School</t>
  </si>
  <si>
    <t>Changes not in line with additional costs policy</t>
  </si>
  <si>
    <t>School Endorsement to be reported to Faculty</t>
  </si>
  <si>
    <t>Changes to entry requirements</t>
  </si>
  <si>
    <t>Add part-time version to existing full-time programme or viceversa</t>
  </si>
  <si>
    <t>School Endorsement</t>
  </si>
  <si>
    <t xml:space="preserve">School Endorsement </t>
  </si>
  <si>
    <t>Changing mode of delivery with no significant increase/descrease in contact hours</t>
  </si>
  <si>
    <t>Addition/Removal of optional units</t>
  </si>
  <si>
    <t>Change to unit assessment weightings</t>
  </si>
  <si>
    <t>PSRB Updates with no wider impact</t>
  </si>
  <si>
    <t>QAA subject benchmark statement updates with no impact on overall structure, programme ILOs or assessment</t>
  </si>
  <si>
    <t>Corrections and clarifications e.g. correcting typing errors</t>
  </si>
  <si>
    <t xml:space="preserve">Assessment </t>
  </si>
  <si>
    <t xml:space="preserve">Teaching </t>
  </si>
  <si>
    <t>How, when and by who were changes communicated to students?</t>
  </si>
  <si>
    <t xml:space="preserve">Type of Teaching/Assessment impacted
(e.g. lecture, computer cluster, lab, seminar, tutorial, OSCE)
</t>
  </si>
  <si>
    <t>Date of impact</t>
  </si>
  <si>
    <t>Yes</t>
  </si>
  <si>
    <t>No</t>
  </si>
  <si>
    <t>Activity</t>
  </si>
  <si>
    <t>Revised Deadline</t>
  </si>
  <si>
    <t>Comments</t>
  </si>
  <si>
    <t>New Programme Approvals for Sept 2020</t>
  </si>
  <si>
    <r>
      <t>12</t>
    </r>
    <r>
      <rPr>
        <vertAlign val="superscript"/>
        <sz val="11"/>
        <color theme="1"/>
        <rFont val="Calibri"/>
        <family val="2"/>
      </rPr>
      <t>th</t>
    </r>
    <r>
      <rPr>
        <sz val="11"/>
        <color theme="1"/>
        <rFont val="Calibri"/>
        <family val="2"/>
      </rPr>
      <t> June 2020</t>
    </r>
  </si>
  <si>
    <t>Faculties should be in receipt of competed NPP1 paperwork by this date.</t>
  </si>
  <si>
    <t>Programme Amendments for Sept 2020</t>
  </si>
  <si>
    <r>
      <t>Faculties should receive an overview of all the intended programmes changes by this date. Faculties will then define the final dates for </t>
    </r>
    <r>
      <rPr>
        <u/>
        <sz val="11"/>
        <color theme="1"/>
        <rFont val="Calibri"/>
        <family val="2"/>
      </rPr>
      <t>Faculty approval of major programme amendments. </t>
    </r>
  </si>
  <si>
    <t>Programme Withdrawals for Sept 2020</t>
  </si>
  <si>
    <r>
      <t>30</t>
    </r>
    <r>
      <rPr>
        <vertAlign val="superscript"/>
        <sz val="11"/>
        <color theme="1"/>
        <rFont val="Calibri"/>
        <family val="2"/>
      </rPr>
      <t>th</t>
    </r>
    <r>
      <rPr>
        <sz val="11"/>
        <color theme="1"/>
        <rFont val="Calibri"/>
        <family val="2"/>
      </rPr>
      <t> June 2020</t>
    </r>
  </si>
  <si>
    <t>Faculties should have received withdrawal paperwork by this date.</t>
  </si>
  <si>
    <t>Notification of Withdrawn Programmes to Offer Holders/ Applicants for Sept 2020.</t>
  </si>
  <si>
    <t>Applicants and Offer Holders should have been informed of the withdrawal of the programme prior to this date.</t>
  </si>
  <si>
    <t>Change of delivery semester for Unit</t>
  </si>
  <si>
    <t>Type of Amendment (use dropdown)</t>
  </si>
  <si>
    <t>Components Affected</t>
  </si>
  <si>
    <t>Scale of impact</t>
  </si>
  <si>
    <t>Action approved (date) (School and/or faculty)</t>
  </si>
  <si>
    <t>Unit/Programme Administrator (email)</t>
  </si>
  <si>
    <t>Course Unit Credits</t>
  </si>
  <si>
    <t>DO NOT EDIT THIS PAGE</t>
  </si>
  <si>
    <t>Merging of course units</t>
  </si>
  <si>
    <t>Programme or pathway withdrawal</t>
  </si>
  <si>
    <t>Faculty (withdrawal form before 30th Jun)</t>
  </si>
  <si>
    <t>Other</t>
  </si>
  <si>
    <t>discuss with faculty if unsure</t>
  </si>
  <si>
    <t>Assessment, Teaching or Other</t>
  </si>
  <si>
    <t xml:space="preserve">% of unit or component affected (e.g. no. of units or no. credits affected, proportion of unit teaching or assessment) </t>
  </si>
  <si>
    <t>Brief details of what has changed</t>
  </si>
  <si>
    <t>DETAILS OF PROGRAMME/UNIT AND TYPE OF CHANGE</t>
  </si>
  <si>
    <t>SBS</t>
  </si>
  <si>
    <t>SHS</t>
  </si>
  <si>
    <t>SMS</t>
  </si>
  <si>
    <t>Degree Programme</t>
  </si>
  <si>
    <t>Programme</t>
  </si>
  <si>
    <t>Contacts</t>
  </si>
  <si>
    <t xml:space="preserve">Course unit details
</t>
  </si>
  <si>
    <t>Type of change</t>
  </si>
  <si>
    <t>Academic Unit Lead (email)</t>
  </si>
  <si>
    <t>FBMH Log of Programme Amendments for Academic year 2020-21</t>
  </si>
  <si>
    <t>https://www.staffnet.manchester.ac.uk/tlso/quality/development-programmes/corona-updates/</t>
  </si>
  <si>
    <t>TLSD Interim Programme Amendment Matrix</t>
  </si>
  <si>
    <t>TLSD Programme Amendment Form</t>
  </si>
  <si>
    <t>Links to TLSD Web Page for Programme Amendments</t>
  </si>
  <si>
    <t>Summary of TLSD Deadlines</t>
  </si>
  <si>
    <t>Additional notes (if required)</t>
  </si>
  <si>
    <t>Following the Covid-19 outbreak, many changes to programmes have had to be implemented/planned at very short notice. For some programmes there will be limited changes other than moving lectures online and assessment formats where unseen exams cannot take place. For other programmes there may be more significant amendments required and/or planned. In making amendments to programmes we still need to ensure that we are CMA compliant. To this end the TLSD have modified the Programme Amendment and Withdrawal processes to try to streamline processes and ensure adherence to CMA requirements. These changes include changes to notification deadlines (see table below). One of these requirements is for Faculties to ensure that they receive notification of all intended changes by 12th June.
This spreadsheet is designed to help programmes/schools record changes for submission to Faculty as appropriate. In the 'type of amendment' column the dropdown list gives a list of the types of changes covered by the TLSD's Programme Amendment Matrix this will automatically complete the adjacent box saying who needs to be informed.
If there are amendments that require you to notify the Faculty Teaching and Learning Office, or that need faculty approval please enter the details in this spreadsheet and forward to Sue Knight in the Faculty Office (sue.knight@manchester.ac.uk).  For the latter you will still need to submit the normal approval documentation, but that can be supplied after 12th June. You do not need to include amendments for which you have already sought Faculty Approval.</t>
  </si>
  <si>
    <t>Start date deferred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</si>
</sst>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vertAlign val="superscript"/>
      <sz val="11"/>
      <color theme="1"/>
      <name val="Calibri"/>
      <family val="2"/>
    </font>
    <font>
      <u/>
      <sz val="11"/>
      <color theme="1"/>
      <name val="Calibri"/>
      <family val="2"/>
    </font>
    <font>
      <b/>
      <sz val="11"/>
      <color rgb="FFFF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1" fillId="0" borderId="0" xfId="0" applyFont="1"/>
    <xf numFmtId="0" fontId="0" fillId="0" borderId="0" xfId="0" applyAlignment="1"/>
    <xf numFmtId="0" fontId="0" fillId="0" borderId="0" xfId="0" applyAlignment="1">
      <alignment vertical="center" wrapText="1"/>
    </xf>
    <xf numFmtId="0" fontId="0" fillId="0" borderId="0" xfId="0" applyAlignment="1">
      <alignment wrapText="1"/>
    </xf>
    <xf numFmtId="0" fontId="1" fillId="4" borderId="3" xfId="0" applyFont="1" applyFill="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 fillId="0" borderId="6" xfId="0" applyFont="1" applyBorder="1" applyAlignment="1">
      <alignment vertical="center"/>
    </xf>
    <xf numFmtId="0" fontId="3" fillId="0" borderId="8" xfId="0" applyFont="1" applyBorder="1" applyAlignment="1">
      <alignment vertical="center"/>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15" xfId="0" applyBorder="1" applyAlignment="1">
      <alignment wrapText="1"/>
    </xf>
    <xf numFmtId="0" fontId="1" fillId="3" borderId="20" xfId="0" applyFont="1" applyFill="1" applyBorder="1" applyAlignment="1">
      <alignment vertical="center" wrapText="1"/>
    </xf>
    <xf numFmtId="0" fontId="1" fillId="3" borderId="22" xfId="0" applyFont="1" applyFill="1" applyBorder="1" applyAlignment="1">
      <alignment vertical="center" wrapText="1"/>
    </xf>
    <xf numFmtId="0" fontId="1" fillId="3" borderId="23" xfId="0" applyFont="1" applyFill="1"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5" borderId="20" xfId="0" applyFont="1" applyFill="1" applyBorder="1" applyAlignment="1">
      <alignment horizontal="left" vertical="center" wrapText="1"/>
    </xf>
    <xf numFmtId="0" fontId="1" fillId="5" borderId="21" xfId="0" applyFont="1" applyFill="1" applyBorder="1" applyAlignment="1">
      <alignment vertical="center" wrapText="1"/>
    </xf>
    <xf numFmtId="0" fontId="1" fillId="5" borderId="23" xfId="0" applyFont="1" applyFill="1" applyBorder="1" applyAlignment="1">
      <alignment vertical="center" wrapText="1"/>
    </xf>
    <xf numFmtId="0" fontId="0" fillId="0" borderId="10" xfId="0" applyBorder="1" applyAlignment="1">
      <alignment wrapText="1"/>
    </xf>
    <xf numFmtId="0" fontId="1" fillId="2" borderId="20" xfId="0" applyFont="1" applyFill="1" applyBorder="1" applyAlignment="1">
      <alignment vertical="center" wrapText="1"/>
    </xf>
    <xf numFmtId="0" fontId="1" fillId="2" borderId="21" xfId="0" applyFont="1" applyFill="1" applyBorder="1" applyAlignment="1">
      <alignment vertical="center" wrapText="1"/>
    </xf>
    <xf numFmtId="0" fontId="1" fillId="2" borderId="23" xfId="0" applyFont="1" applyFill="1" applyBorder="1" applyAlignment="1">
      <alignment vertical="center" wrapText="1"/>
    </xf>
    <xf numFmtId="0" fontId="6" fillId="0" borderId="0" xfId="0" applyFont="1"/>
    <xf numFmtId="0" fontId="1" fillId="2" borderId="31" xfId="0" applyFont="1" applyFill="1" applyBorder="1" applyAlignment="1">
      <alignment horizontal="center" wrapText="1"/>
    </xf>
    <xf numFmtId="0" fontId="0" fillId="0" borderId="20" xfId="0" applyBorder="1" applyAlignment="1">
      <alignment wrapText="1"/>
    </xf>
    <xf numFmtId="0" fontId="0" fillId="0" borderId="21" xfId="0" applyBorder="1" applyAlignment="1">
      <alignment wrapText="1"/>
    </xf>
    <xf numFmtId="0" fontId="0" fillId="0" borderId="23" xfId="0" applyBorder="1" applyAlignment="1">
      <alignment wrapText="1"/>
    </xf>
    <xf numFmtId="0" fontId="0" fillId="0" borderId="32" xfId="0" applyBorder="1" applyAlignment="1">
      <alignment wrapText="1"/>
    </xf>
    <xf numFmtId="0" fontId="0" fillId="0" borderId="33" xfId="0" applyBorder="1" applyAlignment="1">
      <alignment wrapText="1"/>
    </xf>
    <xf numFmtId="0" fontId="1" fillId="5" borderId="35" xfId="0" applyFont="1" applyFill="1" applyBorder="1" applyAlignment="1">
      <alignment horizontal="left" vertical="center" wrapText="1"/>
    </xf>
    <xf numFmtId="0" fontId="0" fillId="0" borderId="36" xfId="0" applyBorder="1" applyAlignment="1">
      <alignment wrapText="1"/>
    </xf>
    <xf numFmtId="0" fontId="1" fillId="0" borderId="0" xfId="0" applyFont="1" applyAlignment="1">
      <alignment wrapText="1"/>
    </xf>
    <xf numFmtId="0" fontId="1" fillId="0" borderId="0" xfId="0" applyFont="1" applyAlignment="1">
      <alignment horizontal="center" vertical="top" wrapText="1"/>
    </xf>
    <xf numFmtId="0" fontId="0" fillId="0" borderId="0" xfId="0" applyAlignment="1">
      <alignment horizontal="left" vertical="top" wrapText="1"/>
    </xf>
    <xf numFmtId="0" fontId="7" fillId="0" borderId="0" xfId="1" applyAlignment="1">
      <alignment horizontal="left" vertical="top"/>
    </xf>
    <xf numFmtId="0" fontId="7" fillId="0" borderId="0" xfId="1" applyAlignment="1">
      <alignment horizontal="left" vertical="top" wrapText="1"/>
    </xf>
    <xf numFmtId="0" fontId="1" fillId="0" borderId="0" xfId="0" applyFont="1" applyAlignment="1">
      <alignment horizontal="left" vertical="top" wrapText="1"/>
    </xf>
    <xf numFmtId="0" fontId="1" fillId="3" borderId="19" xfId="0" applyFont="1" applyFill="1" applyBorder="1" applyAlignment="1">
      <alignment horizontal="center" wrapText="1"/>
    </xf>
    <xf numFmtId="0" fontId="1" fillId="3" borderId="2" xfId="0" applyFont="1" applyFill="1" applyBorder="1" applyAlignment="1">
      <alignment horizontal="center" wrapText="1"/>
    </xf>
    <xf numFmtId="0" fontId="1" fillId="3" borderId="13" xfId="0" applyFont="1" applyFill="1" applyBorder="1" applyAlignment="1">
      <alignment horizontal="center" wrapText="1"/>
    </xf>
    <xf numFmtId="0" fontId="1" fillId="5" borderId="28" xfId="0" applyFont="1" applyFill="1" applyBorder="1" applyAlignment="1">
      <alignment horizontal="center" wrapText="1"/>
    </xf>
    <xf numFmtId="0" fontId="1" fillId="5" borderId="34" xfId="0" applyFont="1" applyFill="1" applyBorder="1" applyAlignment="1">
      <alignment horizontal="center" wrapText="1"/>
    </xf>
    <xf numFmtId="0" fontId="1" fillId="5" borderId="29" xfId="0" applyFont="1" applyFill="1" applyBorder="1" applyAlignment="1">
      <alignment horizontal="center" wrapText="1"/>
    </xf>
    <xf numFmtId="0" fontId="1" fillId="5" borderId="30" xfId="0" applyFont="1" applyFill="1" applyBorder="1" applyAlignment="1">
      <alignment horizontal="center" wrapText="1"/>
    </xf>
    <xf numFmtId="0" fontId="1" fillId="2" borderId="16" xfId="0" applyFont="1" applyFill="1" applyBorder="1" applyAlignment="1">
      <alignment horizont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1" fillId="2" borderId="9" xfId="0" applyFont="1" applyFill="1" applyBorder="1" applyAlignment="1">
      <alignment horizontal="center" wrapText="1"/>
    </xf>
    <xf numFmtId="0" fontId="1" fillId="2" borderId="14" xfId="0" applyFont="1" applyFill="1" applyBorder="1" applyAlignment="1">
      <alignment horizontal="center" wrapText="1"/>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1" fillId="3" borderId="18" xfId="0" applyFont="1" applyFill="1" applyBorder="1" applyAlignment="1">
      <alignment horizontal="center" wrapText="1"/>
    </xf>
    <xf numFmtId="0" fontId="0" fillId="5" borderId="31" xfId="0" applyFill="1" applyBorder="1" applyAlignment="1">
      <alignment horizontal="center" wrapText="1"/>
    </xf>
    <xf numFmtId="0" fontId="0" fillId="5" borderId="12" xfId="0" applyFill="1" applyBorder="1" applyAlignment="1">
      <alignment horizontal="center" wrapText="1"/>
    </xf>
    <xf numFmtId="0" fontId="0" fillId="5" borderId="9" xfId="0" applyFill="1" applyBorder="1" applyAlignment="1">
      <alignment horizontal="center" wrapText="1"/>
    </xf>
    <xf numFmtId="0" fontId="0" fillId="5" borderId="9" xfId="0" applyFill="1" applyBorder="1" applyAlignment="1">
      <alignment horizontal="center"/>
    </xf>
    <xf numFmtId="0" fontId="0" fillId="5" borderId="11" xfId="0" applyFill="1" applyBorder="1" applyAlignment="1">
      <alignment horizontal="center"/>
    </xf>
    <xf numFmtId="0" fontId="0" fillId="5" borderId="12" xfId="0" applyFill="1" applyBorder="1" applyAlignment="1">
      <alignment horizontal="center"/>
    </xf>
    <xf numFmtId="0" fontId="0" fillId="5" borderId="11" xfId="0" applyFill="1" applyBorder="1" applyAlignment="1">
      <alignment horizontal="center" wrapText="1"/>
    </xf>
    <xf numFmtId="0" fontId="0" fillId="5" borderId="14" xfId="0" applyFill="1" applyBorder="1" applyAlignment="1">
      <alignment horizontal="center" wrapText="1"/>
    </xf>
    <xf numFmtId="0" fontId="8"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cuments.manchester.ac.uk/display.aspx?DocID=49276" TargetMode="External"/><Relationship Id="rId2" Type="http://schemas.openxmlformats.org/officeDocument/2006/relationships/hyperlink" Target="http://documents.manchester.ac.uk/display.aspx?DocID=49277" TargetMode="External"/><Relationship Id="rId1" Type="http://schemas.openxmlformats.org/officeDocument/2006/relationships/hyperlink" Target="https://www.staffnet.manchester.ac.uk/tlso/quality/development-programmes/corona-updat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I2" sqref="I2"/>
    </sheetView>
  </sheetViews>
  <sheetFormatPr defaultRowHeight="15" x14ac:dyDescent="0.25"/>
  <cols>
    <col min="1" max="1" width="33.28515625" style="4" customWidth="1"/>
    <col min="2" max="2" width="16.7109375" style="2" customWidth="1"/>
    <col min="3" max="3" width="48.42578125" style="4" customWidth="1"/>
    <col min="4" max="16384" width="9.140625" style="2"/>
  </cols>
  <sheetData>
    <row r="1" spans="1:6" ht="21.75" customHeight="1" x14ac:dyDescent="0.25">
      <c r="A1" s="40" t="s">
        <v>75</v>
      </c>
      <c r="B1" s="40"/>
      <c r="C1" s="40"/>
    </row>
    <row r="2" spans="1:6" ht="221.25" customHeight="1" x14ac:dyDescent="0.25">
      <c r="A2" s="41" t="s">
        <v>82</v>
      </c>
      <c r="B2" s="41"/>
      <c r="C2" s="41"/>
      <c r="D2" s="41"/>
      <c r="E2" s="41"/>
      <c r="F2" s="41"/>
    </row>
    <row r="3" spans="1:6" ht="18" customHeight="1" x14ac:dyDescent="0.25">
      <c r="A3" s="44" t="s">
        <v>79</v>
      </c>
      <c r="B3" s="44"/>
      <c r="C3" s="44"/>
      <c r="D3" s="44"/>
      <c r="E3" s="44"/>
      <c r="F3" s="44"/>
    </row>
    <row r="4" spans="1:6" ht="18" customHeight="1" x14ac:dyDescent="0.25">
      <c r="A4" s="42" t="s">
        <v>76</v>
      </c>
      <c r="B4" s="42"/>
      <c r="C4" s="42"/>
      <c r="D4" s="42"/>
      <c r="E4" s="42"/>
      <c r="F4" s="42"/>
    </row>
    <row r="5" spans="1:6" ht="18" customHeight="1" x14ac:dyDescent="0.25">
      <c r="A5" s="43" t="s">
        <v>77</v>
      </c>
      <c r="B5" s="43"/>
      <c r="C5" s="43"/>
      <c r="D5" s="43"/>
      <c r="E5" s="43"/>
      <c r="F5" s="43"/>
    </row>
    <row r="6" spans="1:6" ht="18" customHeight="1" x14ac:dyDescent="0.25">
      <c r="A6" s="43" t="s">
        <v>78</v>
      </c>
      <c r="B6" s="43"/>
      <c r="C6" s="43"/>
      <c r="D6" s="43"/>
      <c r="E6" s="43"/>
      <c r="F6" s="43"/>
    </row>
    <row r="8" spans="1:6" ht="15.75" thickBot="1" x14ac:dyDescent="0.3">
      <c r="A8" s="39" t="s">
        <v>80</v>
      </c>
    </row>
    <row r="9" spans="1:6" ht="15.75" thickBot="1" x14ac:dyDescent="0.3">
      <c r="A9" s="6" t="s">
        <v>36</v>
      </c>
      <c r="B9" s="10" t="s">
        <v>37</v>
      </c>
      <c r="C9" s="7" t="s">
        <v>38</v>
      </c>
    </row>
    <row r="10" spans="1:6" ht="30.75" thickBot="1" x14ac:dyDescent="0.3">
      <c r="A10" s="8" t="s">
        <v>39</v>
      </c>
      <c r="B10" s="11" t="s">
        <v>40</v>
      </c>
      <c r="C10" s="9" t="s">
        <v>41</v>
      </c>
    </row>
    <row r="11" spans="1:6" ht="60.75" thickBot="1" x14ac:dyDescent="0.3">
      <c r="A11" s="8" t="s">
        <v>42</v>
      </c>
      <c r="B11" s="11" t="s">
        <v>40</v>
      </c>
      <c r="C11" s="9" t="s">
        <v>43</v>
      </c>
    </row>
    <row r="12" spans="1:6" ht="30.75" thickBot="1" x14ac:dyDescent="0.3">
      <c r="A12" s="8" t="s">
        <v>44</v>
      </c>
      <c r="B12" s="11" t="s">
        <v>45</v>
      </c>
      <c r="C12" s="9" t="s">
        <v>46</v>
      </c>
    </row>
    <row r="13" spans="1:6" ht="45.75" thickBot="1" x14ac:dyDescent="0.3">
      <c r="A13" s="8" t="s">
        <v>47</v>
      </c>
      <c r="B13" s="11" t="s">
        <v>45</v>
      </c>
      <c r="C13" s="9" t="s">
        <v>48</v>
      </c>
    </row>
  </sheetData>
  <mergeCells count="6">
    <mergeCell ref="A1:C1"/>
    <mergeCell ref="A2:F2"/>
    <mergeCell ref="A4:F4"/>
    <mergeCell ref="A5:F5"/>
    <mergeCell ref="A6:F6"/>
    <mergeCell ref="A3:F3"/>
  </mergeCells>
  <hyperlinks>
    <hyperlink ref="A4" r:id="rId1"/>
    <hyperlink ref="A5" r:id="rId2"/>
    <hyperlink ref="A6"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opLeftCell="L1" zoomScale="80" zoomScaleNormal="80" workbookViewId="0">
      <selection activeCell="P4" sqref="P4"/>
    </sheetView>
  </sheetViews>
  <sheetFormatPr defaultRowHeight="15" x14ac:dyDescent="0.25"/>
  <cols>
    <col min="1" max="1" width="11.7109375" style="4" customWidth="1"/>
    <col min="2" max="2" width="22.85546875" style="4" customWidth="1"/>
    <col min="3" max="3" width="13.85546875" style="4" customWidth="1"/>
    <col min="4" max="4" width="25.85546875" style="4" customWidth="1"/>
    <col min="5" max="5" width="11.7109375" style="4" customWidth="1"/>
    <col min="6" max="7" width="22.42578125" style="4" customWidth="1"/>
    <col min="8" max="8" width="47.140625" style="4" customWidth="1"/>
    <col min="9" max="9" width="34.7109375" style="4" customWidth="1"/>
    <col min="10" max="10" width="23.28515625" style="4" customWidth="1"/>
    <col min="11" max="11" width="41.42578125" style="4" bestFit="1" customWidth="1"/>
    <col min="12" max="12" width="43.28515625" style="4" customWidth="1"/>
    <col min="13" max="13" width="14.5703125" style="4" bestFit="1" customWidth="1"/>
    <col min="14" max="14" width="63.140625" style="4" customWidth="1"/>
    <col min="15" max="15" width="37" style="4" customWidth="1"/>
    <col min="16" max="16" width="47.85546875" style="4" customWidth="1"/>
    <col min="17" max="17" width="2.42578125" style="4" customWidth="1"/>
    <col min="18" max="18" width="37.140625" style="4" customWidth="1"/>
    <col min="19" max="16384" width="9.140625" style="4"/>
  </cols>
  <sheetData>
    <row r="1" spans="1:26" x14ac:dyDescent="0.25">
      <c r="A1" s="48" t="s">
        <v>65</v>
      </c>
      <c r="B1" s="49"/>
      <c r="C1" s="50"/>
      <c r="D1" s="50"/>
      <c r="E1" s="50"/>
      <c r="F1" s="50"/>
      <c r="G1" s="50"/>
      <c r="H1" s="50"/>
      <c r="I1" s="50"/>
      <c r="J1" s="51"/>
      <c r="K1" s="52" t="s">
        <v>1</v>
      </c>
      <c r="L1" s="53"/>
      <c r="M1" s="54"/>
      <c r="N1" s="57" t="s">
        <v>2</v>
      </c>
      <c r="O1" s="58"/>
      <c r="P1" s="59"/>
    </row>
    <row r="2" spans="1:26" ht="15.75" customHeight="1" thickBot="1" x14ac:dyDescent="0.3">
      <c r="A2" s="60" t="s">
        <v>70</v>
      </c>
      <c r="B2" s="61"/>
      <c r="C2" s="63" t="s">
        <v>72</v>
      </c>
      <c r="D2" s="64"/>
      <c r="E2" s="65"/>
      <c r="F2" s="62" t="s">
        <v>71</v>
      </c>
      <c r="G2" s="61"/>
      <c r="H2" s="62" t="s">
        <v>73</v>
      </c>
      <c r="I2" s="66"/>
      <c r="J2" s="67"/>
      <c r="K2" s="31" t="s">
        <v>51</v>
      </c>
      <c r="L2" s="55" t="s">
        <v>52</v>
      </c>
      <c r="M2" s="56"/>
      <c r="N2" s="45"/>
      <c r="O2" s="46"/>
      <c r="P2" s="47"/>
    </row>
    <row r="3" spans="1:26" ht="61.5" customHeight="1" thickBot="1" x14ac:dyDescent="0.3">
      <c r="A3" s="23" t="s">
        <v>16</v>
      </c>
      <c r="B3" s="37" t="s">
        <v>69</v>
      </c>
      <c r="C3" s="24" t="s">
        <v>3</v>
      </c>
      <c r="D3" s="24" t="s">
        <v>0</v>
      </c>
      <c r="E3" s="24" t="s">
        <v>55</v>
      </c>
      <c r="F3" s="24" t="s">
        <v>74</v>
      </c>
      <c r="G3" s="24" t="s">
        <v>54</v>
      </c>
      <c r="H3" s="24" t="s">
        <v>50</v>
      </c>
      <c r="I3" s="24" t="s">
        <v>4</v>
      </c>
      <c r="J3" s="25" t="s">
        <v>62</v>
      </c>
      <c r="K3" s="27" t="s">
        <v>32</v>
      </c>
      <c r="L3" s="28" t="s">
        <v>63</v>
      </c>
      <c r="M3" s="29" t="s">
        <v>33</v>
      </c>
      <c r="N3" s="16" t="s">
        <v>64</v>
      </c>
      <c r="O3" s="17" t="s">
        <v>31</v>
      </c>
      <c r="P3" s="18" t="s">
        <v>81</v>
      </c>
      <c r="Q3" s="3"/>
      <c r="R3" s="5" t="s">
        <v>53</v>
      </c>
      <c r="S3" s="3"/>
      <c r="T3" s="3"/>
      <c r="U3" s="3"/>
      <c r="V3" s="3"/>
      <c r="W3" s="3"/>
      <c r="X3" s="3"/>
      <c r="Y3" s="3"/>
      <c r="Z3" s="3"/>
    </row>
    <row r="4" spans="1:26" x14ac:dyDescent="0.25">
      <c r="A4" s="21" t="s">
        <v>16</v>
      </c>
      <c r="B4" s="26"/>
      <c r="C4" s="15"/>
      <c r="D4" s="15"/>
      <c r="E4" s="15"/>
      <c r="F4" s="15"/>
      <c r="G4" s="15"/>
      <c r="H4" s="15" t="s">
        <v>14</v>
      </c>
      <c r="I4" s="15" t="str">
        <f>VLOOKUP(H4,'Types of amendments'!$A$2:$B$25,2,FALSE)</f>
        <v>Endorsement level</v>
      </c>
      <c r="J4" s="22"/>
      <c r="K4" s="21"/>
      <c r="L4" s="15"/>
      <c r="M4" s="22"/>
      <c r="N4" s="21"/>
      <c r="O4" s="15"/>
      <c r="P4" s="22"/>
      <c r="R4" s="13"/>
    </row>
    <row r="5" spans="1:26" x14ac:dyDescent="0.25">
      <c r="A5" s="21" t="s">
        <v>16</v>
      </c>
      <c r="B5" s="26"/>
      <c r="C5" s="12"/>
      <c r="D5" s="12"/>
      <c r="E5" s="12"/>
      <c r="F5" s="12"/>
      <c r="G5" s="12"/>
      <c r="H5" s="15" t="s">
        <v>14</v>
      </c>
      <c r="I5" s="15" t="str">
        <f>VLOOKUP(H5,'Types of amendments'!$A$2:$B$25,2,FALSE)</f>
        <v>Endorsement level</v>
      </c>
      <c r="J5" s="22"/>
      <c r="K5" s="19"/>
      <c r="L5" s="12"/>
      <c r="M5" s="20"/>
      <c r="N5" s="19"/>
      <c r="O5" s="12"/>
      <c r="P5" s="20"/>
      <c r="R5" s="14"/>
    </row>
    <row r="6" spans="1:26" x14ac:dyDescent="0.25">
      <c r="A6" s="21" t="s">
        <v>16</v>
      </c>
      <c r="B6" s="26"/>
      <c r="C6" s="12"/>
      <c r="D6" s="12"/>
      <c r="E6" s="12"/>
      <c r="F6" s="12"/>
      <c r="G6" s="12"/>
      <c r="H6" s="15" t="s">
        <v>14</v>
      </c>
      <c r="I6" s="15" t="str">
        <f>VLOOKUP(H6,'Types of amendments'!$A$2:$B$25,2,FALSE)</f>
        <v>Endorsement level</v>
      </c>
      <c r="J6" s="22"/>
      <c r="K6" s="19"/>
      <c r="L6" s="12"/>
      <c r="M6" s="20"/>
      <c r="N6" s="19"/>
      <c r="O6" s="12"/>
      <c r="P6" s="20"/>
      <c r="R6" s="14"/>
    </row>
    <row r="7" spans="1:26" x14ac:dyDescent="0.25">
      <c r="A7" s="21" t="s">
        <v>16</v>
      </c>
      <c r="B7" s="26"/>
      <c r="C7" s="12"/>
      <c r="D7" s="12"/>
      <c r="E7" s="12"/>
      <c r="F7" s="12"/>
      <c r="G7" s="12"/>
      <c r="H7" s="15" t="s">
        <v>14</v>
      </c>
      <c r="I7" s="15" t="str">
        <f>VLOOKUP(H7,'Types of amendments'!$A$2:$B$25,2,FALSE)</f>
        <v>Endorsement level</v>
      </c>
      <c r="J7" s="22"/>
      <c r="K7" s="19"/>
      <c r="L7" s="12"/>
      <c r="M7" s="20"/>
      <c r="N7" s="19"/>
      <c r="O7" s="12"/>
      <c r="P7" s="20"/>
      <c r="R7" s="14"/>
    </row>
    <row r="8" spans="1:26" x14ac:dyDescent="0.25">
      <c r="A8" s="21" t="s">
        <v>16</v>
      </c>
      <c r="B8" s="26"/>
      <c r="C8" s="12"/>
      <c r="D8" s="12"/>
      <c r="E8" s="12"/>
      <c r="F8" s="12"/>
      <c r="G8" s="12"/>
      <c r="H8" s="15" t="s">
        <v>14</v>
      </c>
      <c r="I8" s="15" t="str">
        <f>VLOOKUP(H8,'Types of amendments'!$A$2:$B$25,2,FALSE)</f>
        <v>Endorsement level</v>
      </c>
      <c r="J8" s="22"/>
      <c r="K8" s="19"/>
      <c r="L8" s="12"/>
      <c r="M8" s="20"/>
      <c r="N8" s="19"/>
      <c r="O8" s="12"/>
      <c r="P8" s="20"/>
      <c r="R8" s="14"/>
    </row>
    <row r="9" spans="1:26" x14ac:dyDescent="0.25">
      <c r="A9" s="21" t="s">
        <v>16</v>
      </c>
      <c r="B9" s="26"/>
      <c r="C9" s="12"/>
      <c r="D9" s="12"/>
      <c r="E9" s="12"/>
      <c r="F9" s="12"/>
      <c r="G9" s="12"/>
      <c r="H9" s="15" t="s">
        <v>14</v>
      </c>
      <c r="I9" s="15" t="str">
        <f>VLOOKUP(H9,'Types of amendments'!$A$2:$B$25,2,FALSE)</f>
        <v>Endorsement level</v>
      </c>
      <c r="J9" s="22"/>
      <c r="K9" s="19"/>
      <c r="L9" s="12"/>
      <c r="M9" s="20"/>
      <c r="N9" s="19"/>
      <c r="O9" s="12"/>
      <c r="P9" s="20"/>
      <c r="R9" s="14"/>
    </row>
    <row r="10" spans="1:26" x14ac:dyDescent="0.25">
      <c r="A10" s="21" t="s">
        <v>16</v>
      </c>
      <c r="B10" s="26"/>
      <c r="C10" s="12"/>
      <c r="D10" s="12"/>
      <c r="E10" s="12"/>
      <c r="F10" s="12"/>
      <c r="G10" s="12"/>
      <c r="H10" s="15" t="s">
        <v>14</v>
      </c>
      <c r="I10" s="15" t="str">
        <f>VLOOKUP(H10,'Types of amendments'!$A$2:$B$25,2,FALSE)</f>
        <v>Endorsement level</v>
      </c>
      <c r="J10" s="22"/>
      <c r="K10" s="19"/>
      <c r="L10" s="12"/>
      <c r="M10" s="20"/>
      <c r="N10" s="19"/>
      <c r="O10" s="12"/>
      <c r="P10" s="20"/>
      <c r="R10" s="14"/>
    </row>
    <row r="11" spans="1:26" x14ac:dyDescent="0.25">
      <c r="A11" s="21" t="s">
        <v>16</v>
      </c>
      <c r="B11" s="26"/>
      <c r="C11" s="12"/>
      <c r="D11" s="12"/>
      <c r="E11" s="12"/>
      <c r="F11" s="12"/>
      <c r="G11" s="12"/>
      <c r="H11" s="15" t="s">
        <v>14</v>
      </c>
      <c r="I11" s="15" t="str">
        <f>VLOOKUP(H11,'Types of amendments'!$A$2:$B$25,2,FALSE)</f>
        <v>Endorsement level</v>
      </c>
      <c r="J11" s="22"/>
      <c r="K11" s="19"/>
      <c r="L11" s="12"/>
      <c r="M11" s="20"/>
      <c r="N11" s="19"/>
      <c r="O11" s="12"/>
      <c r="P11" s="20"/>
      <c r="R11" s="14"/>
    </row>
    <row r="12" spans="1:26" x14ac:dyDescent="0.25">
      <c r="A12" s="21" t="s">
        <v>16</v>
      </c>
      <c r="B12" s="26"/>
      <c r="C12" s="12"/>
      <c r="D12" s="12"/>
      <c r="E12" s="12"/>
      <c r="F12" s="12"/>
      <c r="G12" s="12"/>
      <c r="H12" s="15" t="s">
        <v>14</v>
      </c>
      <c r="I12" s="15" t="str">
        <f>VLOOKUP(H12,'Types of amendments'!$A$2:$B$25,2,FALSE)</f>
        <v>Endorsement level</v>
      </c>
      <c r="J12" s="22"/>
      <c r="K12" s="19"/>
      <c r="L12" s="12"/>
      <c r="M12" s="20"/>
      <c r="N12" s="19"/>
      <c r="O12" s="12"/>
      <c r="P12" s="20"/>
      <c r="R12" s="14"/>
    </row>
    <row r="13" spans="1:26" x14ac:dyDescent="0.25">
      <c r="A13" s="21" t="s">
        <v>16</v>
      </c>
      <c r="B13" s="26"/>
      <c r="C13" s="12"/>
      <c r="D13" s="12"/>
      <c r="E13" s="12"/>
      <c r="F13" s="12"/>
      <c r="G13" s="12"/>
      <c r="H13" s="15" t="s">
        <v>14</v>
      </c>
      <c r="I13" s="15" t="str">
        <f>VLOOKUP(H13,'Types of amendments'!$A$2:$B$25,2,FALSE)</f>
        <v>Endorsement level</v>
      </c>
      <c r="J13" s="22"/>
      <c r="K13" s="19"/>
      <c r="L13" s="12"/>
      <c r="M13" s="20"/>
      <c r="N13" s="19"/>
      <c r="O13" s="12"/>
      <c r="P13" s="20"/>
      <c r="R13" s="14"/>
    </row>
    <row r="14" spans="1:26" x14ac:dyDescent="0.25">
      <c r="A14" s="21" t="s">
        <v>16</v>
      </c>
      <c r="B14" s="26"/>
      <c r="C14" s="12"/>
      <c r="D14" s="12"/>
      <c r="E14" s="12"/>
      <c r="F14" s="12"/>
      <c r="G14" s="12"/>
      <c r="H14" s="15" t="s">
        <v>14</v>
      </c>
      <c r="I14" s="15" t="str">
        <f>VLOOKUP(H14,'Types of amendments'!$A$2:$B$25,2,FALSE)</f>
        <v>Endorsement level</v>
      </c>
      <c r="J14" s="22"/>
      <c r="K14" s="19"/>
      <c r="L14" s="12"/>
      <c r="M14" s="20"/>
      <c r="N14" s="19"/>
      <c r="O14" s="12"/>
      <c r="P14" s="20"/>
      <c r="R14" s="14"/>
    </row>
    <row r="15" spans="1:26" x14ac:dyDescent="0.25">
      <c r="A15" s="21" t="s">
        <v>16</v>
      </c>
      <c r="B15" s="26"/>
      <c r="C15" s="12"/>
      <c r="D15" s="12"/>
      <c r="E15" s="12"/>
      <c r="F15" s="12"/>
      <c r="G15" s="12"/>
      <c r="H15" s="15" t="s">
        <v>14</v>
      </c>
      <c r="I15" s="15" t="str">
        <f>VLOOKUP(H15,'Types of amendments'!$A$2:$B$25,2,FALSE)</f>
        <v>Endorsement level</v>
      </c>
      <c r="J15" s="22"/>
      <c r="K15" s="19"/>
      <c r="L15" s="12"/>
      <c r="M15" s="20"/>
      <c r="N15" s="19"/>
      <c r="O15" s="12"/>
      <c r="P15" s="20"/>
      <c r="R15" s="14"/>
    </row>
    <row r="16" spans="1:26" x14ac:dyDescent="0.25">
      <c r="A16" s="21" t="s">
        <v>16</v>
      </c>
      <c r="B16" s="26"/>
      <c r="C16" s="12"/>
      <c r="D16" s="12"/>
      <c r="E16" s="12"/>
      <c r="F16" s="12"/>
      <c r="G16" s="12"/>
      <c r="H16" s="15" t="s">
        <v>14</v>
      </c>
      <c r="I16" s="15" t="str">
        <f>VLOOKUP(H16,'Types of amendments'!$A$2:$B$25,2,FALSE)</f>
        <v>Endorsement level</v>
      </c>
      <c r="J16" s="22"/>
      <c r="K16" s="19"/>
      <c r="L16" s="12"/>
      <c r="M16" s="20"/>
      <c r="N16" s="19"/>
      <c r="O16" s="12"/>
      <c r="P16" s="20"/>
      <c r="R16" s="14"/>
    </row>
    <row r="17" spans="1:18" x14ac:dyDescent="0.25">
      <c r="A17" s="21" t="s">
        <v>16</v>
      </c>
      <c r="B17" s="26"/>
      <c r="C17" s="12"/>
      <c r="D17" s="12"/>
      <c r="E17" s="12"/>
      <c r="F17" s="12"/>
      <c r="G17" s="12"/>
      <c r="H17" s="15" t="s">
        <v>14</v>
      </c>
      <c r="I17" s="15" t="str">
        <f>VLOOKUP(H17,'Types of amendments'!$A$2:$B$25,2,FALSE)</f>
        <v>Endorsement level</v>
      </c>
      <c r="J17" s="22"/>
      <c r="K17" s="19"/>
      <c r="L17" s="12"/>
      <c r="M17" s="20"/>
      <c r="N17" s="19"/>
      <c r="O17" s="12"/>
      <c r="P17" s="20"/>
      <c r="R17" s="14"/>
    </row>
    <row r="18" spans="1:18" x14ac:dyDescent="0.25">
      <c r="A18" s="21" t="s">
        <v>16</v>
      </c>
      <c r="B18" s="26"/>
      <c r="C18" s="12"/>
      <c r="D18" s="12"/>
      <c r="E18" s="12"/>
      <c r="F18" s="12"/>
      <c r="G18" s="12"/>
      <c r="H18" s="15" t="s">
        <v>14</v>
      </c>
      <c r="I18" s="15" t="str">
        <f>VLOOKUP(H18,'Types of amendments'!$A$2:$B$25,2,FALSE)</f>
        <v>Endorsement level</v>
      </c>
      <c r="J18" s="22"/>
      <c r="K18" s="19"/>
      <c r="L18" s="12"/>
      <c r="M18" s="20"/>
      <c r="N18" s="19"/>
      <c r="O18" s="12"/>
      <c r="P18" s="20"/>
      <c r="R18" s="14"/>
    </row>
    <row r="19" spans="1:18" x14ac:dyDescent="0.25">
      <c r="A19" s="21" t="s">
        <v>16</v>
      </c>
      <c r="B19" s="26"/>
      <c r="C19" s="12"/>
      <c r="D19" s="12"/>
      <c r="E19" s="12"/>
      <c r="F19" s="12"/>
      <c r="G19" s="12"/>
      <c r="H19" s="15" t="s">
        <v>14</v>
      </c>
      <c r="I19" s="15" t="str">
        <f>VLOOKUP(H19,'Types of amendments'!$A$2:$B$25,2,FALSE)</f>
        <v>Endorsement level</v>
      </c>
      <c r="J19" s="22"/>
      <c r="K19" s="19"/>
      <c r="L19" s="12"/>
      <c r="M19" s="20"/>
      <c r="N19" s="19"/>
      <c r="O19" s="12"/>
      <c r="P19" s="20"/>
      <c r="R19" s="14"/>
    </row>
    <row r="20" spans="1:18" x14ac:dyDescent="0.25">
      <c r="A20" s="21" t="s">
        <v>16</v>
      </c>
      <c r="B20" s="26"/>
      <c r="C20" s="12"/>
      <c r="D20" s="12"/>
      <c r="E20" s="12"/>
      <c r="F20" s="12"/>
      <c r="G20" s="12"/>
      <c r="H20" s="15" t="s">
        <v>14</v>
      </c>
      <c r="I20" s="15" t="str">
        <f>VLOOKUP(H20,'Types of amendments'!$A$2:$B$25,2,FALSE)</f>
        <v>Endorsement level</v>
      </c>
      <c r="J20" s="22"/>
      <c r="K20" s="19"/>
      <c r="L20" s="12"/>
      <c r="M20" s="20"/>
      <c r="N20" s="19"/>
      <c r="O20" s="12"/>
      <c r="P20" s="20"/>
      <c r="R20" s="14"/>
    </row>
    <row r="21" spans="1:18" x14ac:dyDescent="0.25">
      <c r="A21" s="21" t="s">
        <v>16</v>
      </c>
      <c r="B21" s="26"/>
      <c r="C21" s="12"/>
      <c r="D21" s="12"/>
      <c r="E21" s="12"/>
      <c r="F21" s="12"/>
      <c r="G21" s="12"/>
      <c r="H21" s="15" t="s">
        <v>14</v>
      </c>
      <c r="I21" s="15" t="str">
        <f>VLOOKUP(H21,'Types of amendments'!$A$2:$B$25,2,FALSE)</f>
        <v>Endorsement level</v>
      </c>
      <c r="J21" s="22"/>
      <c r="K21" s="19"/>
      <c r="L21" s="12"/>
      <c r="M21" s="20"/>
      <c r="N21" s="19"/>
      <c r="O21" s="12"/>
      <c r="P21" s="20"/>
      <c r="R21" s="14"/>
    </row>
    <row r="22" spans="1:18" x14ac:dyDescent="0.25">
      <c r="A22" s="21" t="s">
        <v>16</v>
      </c>
      <c r="B22" s="26"/>
      <c r="C22" s="12"/>
      <c r="D22" s="12"/>
      <c r="E22" s="12"/>
      <c r="F22" s="12"/>
      <c r="G22" s="12"/>
      <c r="H22" s="15" t="s">
        <v>14</v>
      </c>
      <c r="I22" s="15" t="str">
        <f>VLOOKUP(H22,'Types of amendments'!$A$2:$B$25,2,FALSE)</f>
        <v>Endorsement level</v>
      </c>
      <c r="J22" s="22"/>
      <c r="K22" s="19"/>
      <c r="L22" s="12"/>
      <c r="M22" s="20"/>
      <c r="N22" s="19"/>
      <c r="O22" s="12"/>
      <c r="P22" s="20"/>
      <c r="R22" s="14"/>
    </row>
    <row r="23" spans="1:18" x14ac:dyDescent="0.25">
      <c r="A23" s="21" t="s">
        <v>16</v>
      </c>
      <c r="B23" s="26"/>
      <c r="C23" s="12"/>
      <c r="D23" s="12"/>
      <c r="E23" s="12"/>
      <c r="F23" s="12"/>
      <c r="G23" s="12"/>
      <c r="H23" s="15" t="s">
        <v>14</v>
      </c>
      <c r="I23" s="15" t="str">
        <f>VLOOKUP(H23,'Types of amendments'!$A$2:$B$25,2,FALSE)</f>
        <v>Endorsement level</v>
      </c>
      <c r="J23" s="22"/>
      <c r="K23" s="19"/>
      <c r="L23" s="12"/>
      <c r="M23" s="20"/>
      <c r="N23" s="19"/>
      <c r="O23" s="12"/>
      <c r="P23" s="20"/>
      <c r="R23" s="14"/>
    </row>
    <row r="24" spans="1:18" x14ac:dyDescent="0.25">
      <c r="A24" s="21" t="s">
        <v>16</v>
      </c>
      <c r="B24" s="26"/>
      <c r="C24" s="12"/>
      <c r="D24" s="12"/>
      <c r="E24" s="12"/>
      <c r="F24" s="12"/>
      <c r="G24" s="12"/>
      <c r="H24" s="15" t="s">
        <v>14</v>
      </c>
      <c r="I24" s="15" t="str">
        <f>VLOOKUP(H24,'Types of amendments'!$A$2:$B$25,2,FALSE)</f>
        <v>Endorsement level</v>
      </c>
      <c r="J24" s="22"/>
      <c r="K24" s="19"/>
      <c r="L24" s="12"/>
      <c r="M24" s="20"/>
      <c r="N24" s="19"/>
      <c r="O24" s="12"/>
      <c r="P24" s="20"/>
      <c r="R24" s="14"/>
    </row>
    <row r="25" spans="1:18" x14ac:dyDescent="0.25">
      <c r="A25" s="21" t="s">
        <v>16</v>
      </c>
      <c r="B25" s="26"/>
      <c r="C25" s="12"/>
      <c r="D25" s="12"/>
      <c r="E25" s="12"/>
      <c r="F25" s="12"/>
      <c r="G25" s="12"/>
      <c r="H25" s="15" t="s">
        <v>14</v>
      </c>
      <c r="I25" s="15" t="str">
        <f>VLOOKUP(H25,'Types of amendments'!$A$2:$B$25,2,FALSE)</f>
        <v>Endorsement level</v>
      </c>
      <c r="J25" s="22"/>
      <c r="K25" s="19"/>
      <c r="L25" s="12"/>
      <c r="M25" s="20"/>
      <c r="N25" s="19"/>
      <c r="O25" s="12"/>
      <c r="P25" s="20"/>
      <c r="R25" s="14"/>
    </row>
    <row r="26" spans="1:18" x14ac:dyDescent="0.25">
      <c r="A26" s="21" t="s">
        <v>16</v>
      </c>
      <c r="B26" s="26"/>
      <c r="C26" s="12"/>
      <c r="D26" s="12"/>
      <c r="E26" s="12"/>
      <c r="F26" s="12"/>
      <c r="G26" s="12"/>
      <c r="H26" s="15" t="s">
        <v>14</v>
      </c>
      <c r="I26" s="15" t="str">
        <f>VLOOKUP(H26,'Types of amendments'!$A$2:$B$25,2,FALSE)</f>
        <v>Endorsement level</v>
      </c>
      <c r="J26" s="22"/>
      <c r="K26" s="19"/>
      <c r="L26" s="12"/>
      <c r="M26" s="20"/>
      <c r="N26" s="19"/>
      <c r="O26" s="12"/>
      <c r="P26" s="20"/>
      <c r="R26" s="14"/>
    </row>
    <row r="27" spans="1:18" x14ac:dyDescent="0.25">
      <c r="A27" s="21" t="s">
        <v>16</v>
      </c>
      <c r="B27" s="26"/>
      <c r="C27" s="12"/>
      <c r="D27" s="12"/>
      <c r="E27" s="12"/>
      <c r="F27" s="12"/>
      <c r="G27" s="12"/>
      <c r="H27" s="15" t="s">
        <v>14</v>
      </c>
      <c r="I27" s="15" t="str">
        <f>VLOOKUP(H27,'Types of amendments'!$A$2:$B$25,2,FALSE)</f>
        <v>Endorsement level</v>
      </c>
      <c r="J27" s="22"/>
      <c r="K27" s="19"/>
      <c r="L27" s="12"/>
      <c r="M27" s="20"/>
      <c r="N27" s="19"/>
      <c r="O27" s="12"/>
      <c r="P27" s="20"/>
      <c r="R27" s="14"/>
    </row>
    <row r="28" spans="1:18" x14ac:dyDescent="0.25">
      <c r="A28" s="21" t="s">
        <v>16</v>
      </c>
      <c r="B28" s="26"/>
      <c r="C28" s="12"/>
      <c r="D28" s="12"/>
      <c r="E28" s="12"/>
      <c r="F28" s="12"/>
      <c r="G28" s="12"/>
      <c r="H28" s="15" t="s">
        <v>14</v>
      </c>
      <c r="I28" s="15" t="str">
        <f>VLOOKUP(H28,'Types of amendments'!$A$2:$B$25,2,FALSE)</f>
        <v>Endorsement level</v>
      </c>
      <c r="J28" s="22"/>
      <c r="K28" s="19"/>
      <c r="L28" s="12"/>
      <c r="M28" s="20"/>
      <c r="N28" s="19"/>
      <c r="O28" s="12"/>
      <c r="P28" s="20"/>
      <c r="R28" s="14"/>
    </row>
    <row r="29" spans="1:18" x14ac:dyDescent="0.25">
      <c r="A29" s="21" t="s">
        <v>16</v>
      </c>
      <c r="B29" s="26"/>
      <c r="C29" s="12"/>
      <c r="D29" s="12"/>
      <c r="E29" s="12"/>
      <c r="F29" s="12"/>
      <c r="G29" s="12"/>
      <c r="H29" s="15" t="s">
        <v>14</v>
      </c>
      <c r="I29" s="15" t="str">
        <f>VLOOKUP(H29,'Types of amendments'!$A$2:$B$25,2,FALSE)</f>
        <v>Endorsement level</v>
      </c>
      <c r="J29" s="22"/>
      <c r="K29" s="19"/>
      <c r="L29" s="12"/>
      <c r="M29" s="20"/>
      <c r="N29" s="19"/>
      <c r="O29" s="12"/>
      <c r="P29" s="20"/>
      <c r="R29" s="14"/>
    </row>
    <row r="30" spans="1:18" x14ac:dyDescent="0.25">
      <c r="A30" s="21" t="s">
        <v>16</v>
      </c>
      <c r="B30" s="26"/>
      <c r="C30" s="12"/>
      <c r="D30" s="12"/>
      <c r="E30" s="12"/>
      <c r="F30" s="12"/>
      <c r="G30" s="12"/>
      <c r="H30" s="15" t="s">
        <v>14</v>
      </c>
      <c r="I30" s="15" t="str">
        <f>VLOOKUP(H30,'Types of amendments'!$A$2:$B$25,2,FALSE)</f>
        <v>Endorsement level</v>
      </c>
      <c r="J30" s="22"/>
      <c r="K30" s="19"/>
      <c r="L30" s="12"/>
      <c r="M30" s="20"/>
      <c r="N30" s="19"/>
      <c r="O30" s="12"/>
      <c r="P30" s="20"/>
      <c r="R30" s="14"/>
    </row>
    <row r="31" spans="1:18" ht="15.75" thickBot="1" x14ac:dyDescent="0.3">
      <c r="A31" s="21" t="s">
        <v>16</v>
      </c>
      <c r="B31" s="38"/>
      <c r="C31" s="33"/>
      <c r="D31" s="33"/>
      <c r="E31" s="33"/>
      <c r="F31" s="33"/>
      <c r="G31" s="33"/>
      <c r="H31" s="35" t="s">
        <v>14</v>
      </c>
      <c r="I31" s="35" t="str">
        <f>VLOOKUP(H31,'Types of amendments'!$A$2:$B$25,2,FALSE)</f>
        <v>Endorsement level</v>
      </c>
      <c r="J31" s="36"/>
      <c r="K31" s="32"/>
      <c r="L31" s="33"/>
      <c r="M31" s="34"/>
      <c r="N31" s="32"/>
      <c r="O31" s="33"/>
      <c r="P31" s="34"/>
      <c r="R31" s="14"/>
    </row>
  </sheetData>
  <mergeCells count="9">
    <mergeCell ref="N2:P2"/>
    <mergeCell ref="A1:J1"/>
    <mergeCell ref="K1:M1"/>
    <mergeCell ref="L2:M2"/>
    <mergeCell ref="N1:P1"/>
    <mergeCell ref="A2:B2"/>
    <mergeCell ref="F2:G2"/>
    <mergeCell ref="C2:E2"/>
    <mergeCell ref="H2:J2"/>
  </mergeCells>
  <pageMargins left="0.31496062992125984" right="0.31496062992125984" top="0.15748031496062992" bottom="0.15748031496062992"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'Types of amendments'!$A$5:$A$22</xm:f>
          </x14:formula1>
          <xm:sqref>H32:H633</xm:sqref>
        </x14:dataValidation>
        <x14:dataValidation type="list" allowBlank="1" showInputMessage="1" showErrorMessage="1">
          <x14:formula1>
            <xm:f>'Types of amendments'!$A$27:$A$28</xm:f>
          </x14:formula1>
          <xm:sqref>J32:J1270</xm:sqref>
        </x14:dataValidation>
        <x14:dataValidation type="list" allowBlank="1" showInputMessage="1" showErrorMessage="1">
          <x14:formula1>
            <xm:f>'Types of amendments'!$A$31:$A$32</xm:f>
          </x14:formula1>
          <xm:sqref>N4:N1215</xm:sqref>
        </x14:dataValidation>
        <x14:dataValidation type="list" allowBlank="1" showInputMessage="1" showErrorMessage="1">
          <x14:formula1>
            <xm:f>'Types of amendments'!$A$2:$A$25</xm:f>
          </x14:formula1>
          <xm:sqref>H4:H31</xm:sqref>
        </x14:dataValidation>
        <x14:dataValidation type="list" allowBlank="1" showInputMessage="1" showErrorMessage="1">
          <x14:formula1>
            <xm:f>'Types of amendments'!$A$27:$A$29</xm:f>
          </x14:formula1>
          <xm:sqref>J4:J31</xm:sqref>
        </x14:dataValidation>
        <x14:dataValidation type="list" allowBlank="1" showInputMessage="1" showErrorMessage="1">
          <x14:formula1>
            <xm:f>'Types of amendments'!$A$34:$A$37</xm:f>
          </x14:formula1>
          <xm:sqref>A4:B31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abSelected="1" topLeftCell="A12" workbookViewId="0">
      <selection activeCell="A32" sqref="A32"/>
    </sheetView>
  </sheetViews>
  <sheetFormatPr defaultRowHeight="15" x14ac:dyDescent="0.25"/>
  <cols>
    <col min="1" max="1" width="102.140625" bestFit="1" customWidth="1"/>
    <col min="2" max="2" width="42.5703125" bestFit="1" customWidth="1"/>
  </cols>
  <sheetData>
    <row r="1" spans="1:2" x14ac:dyDescent="0.25">
      <c r="A1" s="30" t="s">
        <v>56</v>
      </c>
    </row>
    <row r="2" spans="1:2" x14ac:dyDescent="0.25">
      <c r="A2" s="1" t="s">
        <v>14</v>
      </c>
      <c r="B2" s="1" t="s">
        <v>4</v>
      </c>
    </row>
    <row r="3" spans="1:2" x14ac:dyDescent="0.25">
      <c r="A3" s="68" t="s">
        <v>58</v>
      </c>
      <c r="B3" s="68" t="s">
        <v>59</v>
      </c>
    </row>
    <row r="4" spans="1:2" x14ac:dyDescent="0.25">
      <c r="A4" s="68" t="s">
        <v>83</v>
      </c>
      <c r="B4" s="68" t="s">
        <v>15</v>
      </c>
    </row>
    <row r="5" spans="1:2" x14ac:dyDescent="0.25">
      <c r="A5" s="68" t="s">
        <v>5</v>
      </c>
      <c r="B5" s="68" t="s">
        <v>15</v>
      </c>
    </row>
    <row r="6" spans="1:2" x14ac:dyDescent="0.25">
      <c r="A6" s="68" t="s">
        <v>6</v>
      </c>
      <c r="B6" s="68" t="s">
        <v>15</v>
      </c>
    </row>
    <row r="7" spans="1:2" x14ac:dyDescent="0.25">
      <c r="A7" s="68" t="s">
        <v>7</v>
      </c>
      <c r="B7" s="68" t="s">
        <v>15</v>
      </c>
    </row>
    <row r="8" spans="1:2" x14ac:dyDescent="0.25">
      <c r="A8" s="68" t="s">
        <v>8</v>
      </c>
      <c r="B8" s="68" t="s">
        <v>15</v>
      </c>
    </row>
    <row r="9" spans="1:2" x14ac:dyDescent="0.25">
      <c r="A9" s="68" t="s">
        <v>9</v>
      </c>
      <c r="B9" s="68" t="s">
        <v>18</v>
      </c>
    </row>
    <row r="10" spans="1:2" x14ac:dyDescent="0.25">
      <c r="A10" s="68" t="s">
        <v>10</v>
      </c>
      <c r="B10" s="68" t="s">
        <v>18</v>
      </c>
    </row>
    <row r="11" spans="1:2" x14ac:dyDescent="0.25">
      <c r="A11" s="68" t="s">
        <v>11</v>
      </c>
      <c r="B11" s="68" t="s">
        <v>18</v>
      </c>
    </row>
    <row r="12" spans="1:2" x14ac:dyDescent="0.25">
      <c r="A12" s="68" t="s">
        <v>12</v>
      </c>
      <c r="B12" s="68" t="s">
        <v>18</v>
      </c>
    </row>
    <row r="13" spans="1:2" x14ac:dyDescent="0.25">
      <c r="A13" s="68" t="s">
        <v>13</v>
      </c>
      <c r="B13" s="68" t="s">
        <v>18</v>
      </c>
    </row>
    <row r="14" spans="1:2" x14ac:dyDescent="0.25">
      <c r="A14" s="68" t="s">
        <v>17</v>
      </c>
      <c r="B14" s="68" t="s">
        <v>18</v>
      </c>
    </row>
    <row r="15" spans="1:2" x14ac:dyDescent="0.25">
      <c r="A15" s="68" t="s">
        <v>19</v>
      </c>
      <c r="B15" s="68" t="s">
        <v>21</v>
      </c>
    </row>
    <row r="16" spans="1:2" x14ac:dyDescent="0.25">
      <c r="A16" s="68" t="s">
        <v>20</v>
      </c>
      <c r="B16" s="68" t="s">
        <v>22</v>
      </c>
    </row>
    <row r="17" spans="1:2" x14ac:dyDescent="0.25">
      <c r="A17" s="68" t="s">
        <v>23</v>
      </c>
      <c r="B17" s="68" t="s">
        <v>21</v>
      </c>
    </row>
    <row r="18" spans="1:2" x14ac:dyDescent="0.25">
      <c r="A18" s="68" t="s">
        <v>24</v>
      </c>
      <c r="B18" s="68" t="s">
        <v>21</v>
      </c>
    </row>
    <row r="19" spans="1:2" x14ac:dyDescent="0.25">
      <c r="A19" s="68" t="s">
        <v>25</v>
      </c>
      <c r="B19" s="68" t="s">
        <v>21</v>
      </c>
    </row>
    <row r="20" spans="1:2" x14ac:dyDescent="0.25">
      <c r="A20" s="68" t="s">
        <v>26</v>
      </c>
      <c r="B20" s="68" t="s">
        <v>21</v>
      </c>
    </row>
    <row r="21" spans="1:2" x14ac:dyDescent="0.25">
      <c r="A21" s="68" t="s">
        <v>27</v>
      </c>
      <c r="B21" s="68" t="s">
        <v>18</v>
      </c>
    </row>
    <row r="22" spans="1:2" x14ac:dyDescent="0.25">
      <c r="A22" s="68" t="s">
        <v>28</v>
      </c>
      <c r="B22" s="68" t="s">
        <v>18</v>
      </c>
    </row>
    <row r="23" spans="1:2" x14ac:dyDescent="0.25">
      <c r="A23" s="68" t="s">
        <v>49</v>
      </c>
      <c r="B23" s="68" t="s">
        <v>18</v>
      </c>
    </row>
    <row r="24" spans="1:2" x14ac:dyDescent="0.25">
      <c r="A24" s="68" t="s">
        <v>57</v>
      </c>
      <c r="B24" s="68" t="s">
        <v>18</v>
      </c>
    </row>
    <row r="25" spans="1:2" x14ac:dyDescent="0.25">
      <c r="A25" s="68" t="s">
        <v>60</v>
      </c>
      <c r="B25" s="68" t="s">
        <v>61</v>
      </c>
    </row>
    <row r="27" spans="1:2" x14ac:dyDescent="0.25">
      <c r="A27" t="s">
        <v>29</v>
      </c>
    </row>
    <row r="28" spans="1:2" x14ac:dyDescent="0.25">
      <c r="A28" t="s">
        <v>30</v>
      </c>
    </row>
    <row r="29" spans="1:2" x14ac:dyDescent="0.25">
      <c r="A29" t="s">
        <v>60</v>
      </c>
    </row>
    <row r="31" spans="1:2" x14ac:dyDescent="0.25">
      <c r="A31" t="s">
        <v>34</v>
      </c>
    </row>
    <row r="32" spans="1:2" x14ac:dyDescent="0.25">
      <c r="A32" t="s">
        <v>35</v>
      </c>
    </row>
    <row r="34" spans="1:1" x14ac:dyDescent="0.25">
      <c r="A34" t="s">
        <v>16</v>
      </c>
    </row>
    <row r="35" spans="1:1" x14ac:dyDescent="0.25">
      <c r="A35" t="s">
        <v>66</v>
      </c>
    </row>
    <row r="36" spans="1:1" x14ac:dyDescent="0.25">
      <c r="A36" t="s">
        <v>67</v>
      </c>
    </row>
    <row r="37" spans="1:1" x14ac:dyDescent="0.25">
      <c r="A37" t="s">
        <v>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&amp; TLSD Deadlines</vt:lpstr>
      <vt:lpstr>Record of Changes</vt:lpstr>
      <vt:lpstr>Types of amendments</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Featherstone</dc:creator>
  <cp:lastModifiedBy>Annie Mcloughlin</cp:lastModifiedBy>
  <dcterms:created xsi:type="dcterms:W3CDTF">2020-03-16T09:07:57Z</dcterms:created>
  <dcterms:modified xsi:type="dcterms:W3CDTF">2020-05-26T08:25:50Z</dcterms:modified>
</cp:coreProperties>
</file>