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ivemanchesterac.sharepoint.com/sites/UOM-SAA-SFT/Shared Documents/General/Funding/Nursery Subsidy/"/>
    </mc:Choice>
  </mc:AlternateContent>
  <xr:revisionPtr revIDLastSave="0" documentId="8_{1429DBE8-A160-4F78-8575-5F815D5C8AD3}" xr6:coauthVersionLast="47" xr6:coauthVersionMax="47" xr10:uidLastSave="{00000000-0000-0000-0000-000000000000}"/>
  <bookViews>
    <workbookView xWindow="-120" yWindow="-120" windowWidth="29040" windowHeight="15840" xr2:uid="{8355CE46-935D-4F78-BB9A-098AA8ABDF3E}"/>
  </bookViews>
  <sheets>
    <sheet name="Application Form" sheetId="1" r:id="rId1"/>
  </sheets>
  <definedNames>
    <definedName name="_xlnm._FilterDatabase" localSheetId="0" hidden="1">'Application Form'!$A$18:$A$22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1" l="1"/>
  <c r="C75" i="1"/>
  <c r="C73" i="1"/>
  <c r="C62" i="1"/>
  <c r="I60" i="1"/>
  <c r="I58" i="1"/>
  <c r="C60" i="1"/>
  <c r="C54" i="1"/>
  <c r="I50" i="1" l="1"/>
  <c r="I51" i="1"/>
  <c r="I52" i="1"/>
  <c r="I53" i="1"/>
  <c r="I54" i="1"/>
  <c r="I55" i="1"/>
  <c r="I56" i="1"/>
  <c r="I57" i="1"/>
  <c r="I59" i="1"/>
  <c r="I64" i="1"/>
  <c r="I65" i="1"/>
  <c r="I66" i="1"/>
  <c r="I70" i="1"/>
  <c r="I71" i="1"/>
  <c r="I49" i="1"/>
  <c r="C67" i="1"/>
  <c r="C68" i="1"/>
  <c r="C69" i="1"/>
  <c r="C70" i="1"/>
  <c r="C71" i="1"/>
  <c r="C72" i="1"/>
  <c r="C74" i="1"/>
  <c r="C76" i="1"/>
  <c r="C50" i="1"/>
  <c r="C51" i="1"/>
  <c r="C52" i="1"/>
  <c r="C53" i="1"/>
  <c r="C55" i="1"/>
  <c r="C56" i="1"/>
  <c r="C57" i="1"/>
  <c r="C58" i="1"/>
  <c r="C59" i="1"/>
  <c r="C61" i="1"/>
  <c r="C49" i="1"/>
  <c r="C35" i="1" l="1"/>
  <c r="C26" i="1" l="1"/>
  <c r="C27" i="1"/>
  <c r="C28" i="1"/>
  <c r="C29" i="1"/>
  <c r="C30" i="1"/>
  <c r="C31" i="1"/>
  <c r="C32" i="1"/>
  <c r="C33" i="1"/>
  <c r="C34" i="1"/>
  <c r="C39" i="1"/>
  <c r="C40" i="1"/>
  <c r="C41" i="1"/>
  <c r="C42" i="1"/>
  <c r="C43" i="1"/>
  <c r="C82" i="1"/>
  <c r="C83" i="1"/>
  <c r="C84" i="1"/>
  <c r="C86" i="1"/>
  <c r="C19" i="1"/>
  <c r="C20" i="1"/>
  <c r="C21" i="1"/>
  <c r="C22" i="1"/>
  <c r="C18" i="1"/>
  <c r="A29" i="1"/>
</calcChain>
</file>

<file path=xl/sharedStrings.xml><?xml version="1.0" encoding="utf-8"?>
<sst xmlns="http://schemas.openxmlformats.org/spreadsheetml/2006/main" count="94" uniqueCount="88">
  <si>
    <t>University of Manchester Nursery Subsidy Award - APPLICATION FOR REDUCED STUDENT FEE</t>
  </si>
  <si>
    <t>(CLICK HERE)</t>
  </si>
  <si>
    <t>We would encourage you to password-protect this document, using your Student ID as the password.</t>
  </si>
  <si>
    <t>To password protect: Select File &gt; Info. Select the Protect Workbook box and choose Encrypt with Password. Enter a password (your Student ID) in the Password box, and then select OK. Confirm the password in the Reenter Password box, and then select OK.</t>
  </si>
  <si>
    <t>Key Points</t>
  </si>
  <si>
    <t>&gt; The Subsidy should only pay the difference between the Public Rate and Staff/Student Rate. e.g. Public rate of £62.00 per day, Staff/Student Rate of £59.00 per day – difference is £3.00 per day = awarded £3.00 per day subsidy</t>
  </si>
  <si>
    <t>&gt; Childcare grants are available from Student Finance/NHS for Home/UK undergraduate students using registered or accredited childcare.</t>
  </si>
  <si>
    <t>&gt; Only student parents who are not eligible to apply for a childcare grant may apply for this subsidy by completing this form</t>
  </si>
  <si>
    <t>Section 1 - General Eligibility Information</t>
  </si>
  <si>
    <t>Have you firmly accepted a place/are a registered student at 
the University of Manchester?</t>
  </si>
  <si>
    <t>Which Nursery is your application in respect of?</t>
  </si>
  <si>
    <t>Please enter the date on the letter you have received 
confirming your child’s place at the nursery</t>
  </si>
  <si>
    <t>Are you eligible for, and have you taken out, a childcare grant 
from Student Finance/the NHS?</t>
  </si>
  <si>
    <t>Please explain why you are not in receipt of a childcare grant 
from Student Finance/NHS</t>
  </si>
  <si>
    <t>Section 2 - Personal Information</t>
  </si>
  <si>
    <t>Student ID Number</t>
  </si>
  <si>
    <t>Forenames(s)</t>
  </si>
  <si>
    <t>Surname</t>
  </si>
  <si>
    <t xml:space="preserve">Date of Birth of above child </t>
  </si>
  <si>
    <t>Number of other children, aged 19 or under, in full-time education</t>
  </si>
  <si>
    <t>Email Address</t>
  </si>
  <si>
    <t>Contact Telephone Number</t>
  </si>
  <si>
    <t>Marital Status</t>
  </si>
  <si>
    <t>Occupation of Spouse/Partner (if applicable)</t>
  </si>
  <si>
    <t>Section 3 - Course Information</t>
  </si>
  <si>
    <t>Degree/Programme</t>
  </si>
  <si>
    <t>School</t>
  </si>
  <si>
    <t>Academic Load</t>
  </si>
  <si>
    <t>Academic Level</t>
  </si>
  <si>
    <t>Nationality</t>
  </si>
  <si>
    <t>Section 4 - Income</t>
  </si>
  <si>
    <t>Section 5 - Expenditure</t>
  </si>
  <si>
    <t>Annual Income:</t>
  </si>
  <si>
    <t>Weekly Expenditure (all students):</t>
  </si>
  <si>
    <t>Amount (£)</t>
  </si>
  <si>
    <t>Student Maintenance Loan</t>
  </si>
  <si>
    <t>Composite Living Costs*</t>
  </si>
  <si>
    <t>Maintenance Grant</t>
  </si>
  <si>
    <t>Rent/Mortgage</t>
  </si>
  <si>
    <t>NHS Bursary</t>
  </si>
  <si>
    <t>Council Tax</t>
  </si>
  <si>
    <t>Social Work Bursary</t>
  </si>
  <si>
    <t>Travel Costs term time</t>
  </si>
  <si>
    <t>Other Grant</t>
  </si>
  <si>
    <t>Travel Costs at home</t>
  </si>
  <si>
    <t>Name of Other Grant</t>
  </si>
  <si>
    <t>Course Costs</t>
  </si>
  <si>
    <t>Student Finance/NHS Household Contribution</t>
  </si>
  <si>
    <t>Medical/Disability Costs</t>
  </si>
  <si>
    <t>Parent's Learning Allowance</t>
  </si>
  <si>
    <t>Debt Repayments</t>
  </si>
  <si>
    <t>Dependents Allowance</t>
  </si>
  <si>
    <t>Other Costs</t>
  </si>
  <si>
    <t>Childcare Grant</t>
  </si>
  <si>
    <t>Please specify</t>
  </si>
  <si>
    <t>University Scholarship/Bursary 1</t>
  </si>
  <si>
    <t>Partner's Costs</t>
  </si>
  <si>
    <t>Please specify name of the award</t>
  </si>
  <si>
    <t>Explanation of Partner's Costs</t>
  </si>
  <si>
    <t>University Scholarship/Bursary 2</t>
  </si>
  <si>
    <t>Weekly Expenditure (students with children/disability preventing work):</t>
  </si>
  <si>
    <t>Weekly Income (divide annual by 52):</t>
  </si>
  <si>
    <t>Phone Contract</t>
  </si>
  <si>
    <t>Childcare</t>
  </si>
  <si>
    <t>Private Vehicle Costs</t>
  </si>
  <si>
    <t>Working Tax Credit</t>
  </si>
  <si>
    <t>Child Tax Credit</t>
  </si>
  <si>
    <t>Weekly (homeowners)</t>
  </si>
  <si>
    <t>Child Benefit</t>
  </si>
  <si>
    <t>Disability Benefit</t>
  </si>
  <si>
    <t>Home Buildings Insurance</t>
  </si>
  <si>
    <t>Take home pay/Net Earnings (from employment)</t>
  </si>
  <si>
    <t>Life Insurance</t>
  </si>
  <si>
    <t>Income Support</t>
  </si>
  <si>
    <t>Other Income</t>
  </si>
  <si>
    <t>Other Income Explanation</t>
  </si>
  <si>
    <t>Partner's Income</t>
  </si>
  <si>
    <t>Partner's Income Explanation</t>
  </si>
  <si>
    <t xml:space="preserve">*We will automatically include a fixed weekly additional amount to these figures (£72 per child plus a one-off amount of £18 per family)
</t>
  </si>
  <si>
    <t>*An additional £15 weekly is also automatically included for students living outside of University halls as they are liable for their energy bills</t>
  </si>
  <si>
    <t>Declarations</t>
  </si>
  <si>
    <t>I confirm that the information I have given on this form is full and 
accurate. 
I agree that The University of Manchester or the nursery may seek any further evidence necessary to substantiate my statements. 
I understand that if I am not successful in applying for a reduced student fee, I will be required to pay the standard fee.</t>
  </si>
  <si>
    <t>I understand that the subsidy is dependent on my full registration 
at The University of Manchester and if my registration ceases, so will this subsidy.</t>
  </si>
  <si>
    <t>I understand that this subsidy award will cease if my child becomes 
eligible for Early Education Funding issues by Manchester City Council. For more information, visit: https://www.gov.uk/free-early-education</t>
  </si>
  <si>
    <t>Date of Form Completion</t>
  </si>
  <si>
    <t>DETAILS ON THE REQUIRED SUPPORTING DOCUMENTATION CAN BE FOUND IN THE STUDENT CHECKLIST PUBLISHED ON OUR WEBSITE AT:</t>
  </si>
  <si>
    <t>FOR ANY QUERIES REGARDING THIS SUBSIDY, PLEASE CONTACT THE (DSE) STUDENT FINANCE TEAM VIA OUR ONLINE ENQUIRY FORM:</t>
  </si>
  <si>
    <t>ONCE COMPLETED, PLEASE EMAIL THIS EXCEL FORM TO DSESTUDENTFINANCE@MANCHESTER.AC.UK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</si>
</sst>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Dashed">
        <color auto="1"/>
      </top>
      <bottom style="medium">
        <color auto="1"/>
      </bottom>
      <diagonal/>
    </border>
    <border>
      <left style="medium">
        <color auto="1"/>
      </left>
      <right/>
      <top style="medium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Dashed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5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2" borderId="0" xfId="0" applyFill="1"/>
    <xf numFmtId="0" fontId="6" fillId="2" borderId="0" xfId="0" applyFont="1" applyFill="1"/>
    <xf numFmtId="0" fontId="7" fillId="2" borderId="0" xfId="2" applyFont="1" applyFill="1" applyProtection="1">
      <protection hidden="1"/>
    </xf>
    <xf numFmtId="0" fontId="3" fillId="0" borderId="0" xfId="0" applyFont="1"/>
    <xf numFmtId="0" fontId="1" fillId="0" borderId="0" xfId="2"/>
    <xf numFmtId="0" fontId="1" fillId="0" borderId="1" xfId="1"/>
    <xf numFmtId="0" fontId="1" fillId="0" borderId="1" xfId="1" applyFill="1" applyProtection="1">
      <protection hidden="1"/>
    </xf>
    <xf numFmtId="0" fontId="1" fillId="0" borderId="0" xfId="2" applyAlignment="1">
      <alignment horizontal="left" vertical="center"/>
    </xf>
    <xf numFmtId="0" fontId="1" fillId="0" borderId="0" xfId="2" applyAlignment="1" applyProtection="1">
      <alignment horizontal="center"/>
      <protection hidden="1"/>
    </xf>
    <xf numFmtId="0" fontId="9" fillId="2" borderId="0" xfId="3" applyFont="1" applyFill="1"/>
    <xf numFmtId="0" fontId="6" fillId="0" borderId="0" xfId="0" applyFont="1"/>
    <xf numFmtId="0" fontId="2" fillId="0" borderId="0" xfId="0" applyFont="1"/>
    <xf numFmtId="0" fontId="0" fillId="0" borderId="2" xfId="0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10" fillId="0" borderId="7" xfId="0" applyFont="1" applyBorder="1" applyProtection="1">
      <protection hidden="1"/>
    </xf>
    <xf numFmtId="0" fontId="1" fillId="3" borderId="2" xfId="2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locked="0" hidden="1"/>
    </xf>
    <xf numFmtId="0" fontId="1" fillId="3" borderId="4" xfId="2" applyFill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locked="0" hidden="1"/>
    </xf>
    <xf numFmtId="0" fontId="1" fillId="3" borderId="5" xfId="2" applyFill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left"/>
      <protection locked="0" hidden="1"/>
    </xf>
    <xf numFmtId="0" fontId="1" fillId="3" borderId="6" xfId="2" applyFill="1" applyBorder="1" applyAlignment="1" applyProtection="1">
      <alignment horizontal="center"/>
      <protection hidden="1"/>
    </xf>
    <xf numFmtId="0" fontId="1" fillId="3" borderId="8" xfId="2" applyFill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locked="0" hidden="1"/>
    </xf>
    <xf numFmtId="0" fontId="1" fillId="0" borderId="0" xfId="2" applyFill="1" applyBorder="1" applyProtection="1">
      <protection hidden="1"/>
    </xf>
    <xf numFmtId="0" fontId="0" fillId="0" borderId="7" xfId="0" applyBorder="1" applyProtection="1">
      <protection hidden="1"/>
    </xf>
    <xf numFmtId="0" fontId="1" fillId="3" borderId="9" xfId="2" applyFill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locked="0" hidden="1"/>
    </xf>
    <xf numFmtId="0" fontId="0" fillId="0" borderId="0" xfId="0" applyAlignment="1" applyProtection="1">
      <alignment wrapText="1"/>
      <protection hidden="1"/>
    </xf>
    <xf numFmtId="0" fontId="1" fillId="0" borderId="0" xfId="2" applyAlignment="1" applyProtection="1">
      <alignment wrapText="1"/>
      <protection hidden="1"/>
    </xf>
    <xf numFmtId="0" fontId="9" fillId="0" borderId="0" xfId="3" applyFont="1" applyFill="1"/>
    <xf numFmtId="0" fontId="1" fillId="3" borderId="2" xfId="2" applyFill="1" applyBorder="1" applyAlignment="1">
      <alignment horizontal="center"/>
    </xf>
    <xf numFmtId="0" fontId="1" fillId="3" borderId="2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/>
    </xf>
    <xf numFmtId="0" fontId="8" fillId="0" borderId="3" xfId="3" applyFill="1" applyBorder="1" applyAlignment="1" applyProtection="1">
      <alignment horizontal="left"/>
      <protection locked="0"/>
    </xf>
    <xf numFmtId="0" fontId="11" fillId="2" borderId="0" xfId="0" applyFont="1" applyFill="1"/>
  </cellXfs>
  <cellStyles count="4">
    <cellStyle name="Heading 3" xfId="1" builtinId="18"/>
    <cellStyle name="Heading 4" xfId="2" builtinId="19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udentsupport.manchester.ac.uk/finances/funding-opportunities/all/extra-support-for-those-with-dependents/" TargetMode="External"/><Relationship Id="rId1" Type="http://schemas.openxmlformats.org/officeDocument/2006/relationships/hyperlink" Target="https://forms.office.com/pages/responsepage.aspx?id=B8tSwU5hu0qBivA1z6kad2jlFGg8DD9PrUO71TBV1nlUMFFOQjhJVzJRNkkzTUo1MUlWTFc1VTAwWiQlQCN0PWc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AED9E-7907-4E6D-9D45-AE561E9B8F9C}">
  <sheetPr codeName="Sheet1"/>
  <dimension ref="A1:R86"/>
  <sheetViews>
    <sheetView tabSelected="1" workbookViewId="0"/>
  </sheetViews>
  <sheetFormatPr defaultRowHeight="15" x14ac:dyDescent="0.25"/>
  <cols>
    <col min="1" max="1" width="59.7109375" customWidth="1"/>
    <col min="2" max="2" width="29.42578125" bestFit="1" customWidth="1"/>
    <col min="7" max="7" width="30.7109375" bestFit="1" customWidth="1"/>
    <col min="8" max="8" width="16.42578125" customWidth="1"/>
    <col min="15" max="15" width="13.140625" customWidth="1"/>
  </cols>
  <sheetData>
    <row r="1" spans="1:18" s="2" customFormat="1" ht="33.75" x14ac:dyDescent="0.5">
      <c r="A1" s="1" t="s">
        <v>0</v>
      </c>
      <c r="C1" s="3"/>
    </row>
    <row r="2" spans="1:18" s="2" customFormat="1" x14ac:dyDescent="0.25">
      <c r="C2" s="3"/>
    </row>
    <row r="3" spans="1:18" s="2" customFormat="1" ht="31.5" x14ac:dyDescent="0.5">
      <c r="A3" s="4" t="s">
        <v>87</v>
      </c>
      <c r="B3" s="4"/>
      <c r="C3" s="5"/>
      <c r="D3" s="6"/>
      <c r="E3" s="4"/>
      <c r="F3" s="6"/>
      <c r="G3" s="6"/>
      <c r="H3" s="6"/>
      <c r="I3" s="6"/>
      <c r="J3" s="4"/>
    </row>
    <row r="5" spans="1:18" ht="18.75" x14ac:dyDescent="0.3">
      <c r="A5" s="45" t="s">
        <v>85</v>
      </c>
      <c r="B5" s="8"/>
      <c r="C5" s="8"/>
      <c r="D5" s="8"/>
      <c r="E5" s="8"/>
      <c r="F5" s="8"/>
      <c r="G5" s="8"/>
      <c r="H5" s="16" t="s">
        <v>1</v>
      </c>
      <c r="I5" s="17"/>
      <c r="J5" s="17"/>
      <c r="K5" s="17"/>
      <c r="L5" s="17"/>
      <c r="M5" s="17"/>
      <c r="N5" s="17"/>
    </row>
    <row r="6" spans="1:18" ht="18.75" x14ac:dyDescent="0.3">
      <c r="A6" s="45" t="s">
        <v>86</v>
      </c>
      <c r="B6" s="7"/>
      <c r="C6" s="7"/>
      <c r="D6" s="7"/>
      <c r="E6" s="7"/>
      <c r="F6" s="7"/>
      <c r="G6" s="7"/>
      <c r="H6" s="16" t="s">
        <v>1</v>
      </c>
      <c r="I6" s="40"/>
      <c r="J6" s="40"/>
    </row>
    <row r="8" spans="1:18" s="2" customFormat="1" ht="15.75" x14ac:dyDescent="0.25">
      <c r="A8" s="9" t="s">
        <v>2</v>
      </c>
      <c r="B8" s="6"/>
      <c r="C8" s="5"/>
      <c r="D8" s="6"/>
      <c r="E8" s="6"/>
    </row>
    <row r="9" spans="1:18" s="2" customFormat="1" ht="15.75" x14ac:dyDescent="0.25">
      <c r="A9" s="9" t="s">
        <v>3</v>
      </c>
      <c r="B9" s="6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1" spans="1:18" ht="15.75" thickBot="1" x14ac:dyDescent="0.3">
      <c r="A11" s="12" t="s">
        <v>4</v>
      </c>
    </row>
    <row r="12" spans="1:18" x14ac:dyDescent="0.25">
      <c r="A12" s="14" t="s">
        <v>5</v>
      </c>
    </row>
    <row r="13" spans="1:18" x14ac:dyDescent="0.25">
      <c r="A13" s="14" t="s">
        <v>6</v>
      </c>
    </row>
    <row r="14" spans="1:18" x14ac:dyDescent="0.25">
      <c r="A14" s="11" t="s">
        <v>7</v>
      </c>
    </row>
    <row r="16" spans="1:18" ht="15.75" thickBot="1" x14ac:dyDescent="0.3">
      <c r="A16" s="12" t="s">
        <v>8</v>
      </c>
    </row>
    <row r="17" spans="1:3" ht="15.75" thickBot="1" x14ac:dyDescent="0.3"/>
    <row r="18" spans="1:3" ht="30.75" thickBot="1" x14ac:dyDescent="0.3">
      <c r="A18" s="42" t="s">
        <v>9</v>
      </c>
      <c r="B18" s="19"/>
      <c r="C18" s="3" t="str">
        <f>IF(B18="","*incomplete","")</f>
        <v>*incomplete</v>
      </c>
    </row>
    <row r="19" spans="1:3" ht="15.75" thickBot="1" x14ac:dyDescent="0.3">
      <c r="A19" s="43" t="s">
        <v>10</v>
      </c>
      <c r="B19" s="19"/>
      <c r="C19" s="3" t="str">
        <f t="shared" ref="C19:C84" si="0">IF(B19="","*incomplete","")</f>
        <v>*incomplete</v>
      </c>
    </row>
    <row r="20" spans="1:3" ht="30.75" thickBot="1" x14ac:dyDescent="0.3">
      <c r="A20" s="42" t="s">
        <v>11</v>
      </c>
      <c r="B20" s="20"/>
      <c r="C20" s="3" t="str">
        <f t="shared" si="0"/>
        <v>*incomplete</v>
      </c>
    </row>
    <row r="21" spans="1:3" ht="30.75" thickBot="1" x14ac:dyDescent="0.3">
      <c r="A21" s="42" t="s">
        <v>12</v>
      </c>
      <c r="B21" s="19"/>
      <c r="C21" s="3" t="str">
        <f t="shared" si="0"/>
        <v>*incomplete</v>
      </c>
    </row>
    <row r="22" spans="1:3" ht="30.75" thickBot="1" x14ac:dyDescent="0.3">
      <c r="A22" s="42" t="s">
        <v>13</v>
      </c>
      <c r="B22" s="21"/>
      <c r="C22" s="3" t="str">
        <f t="shared" si="0"/>
        <v>*incomplete</v>
      </c>
    </row>
    <row r="23" spans="1:3" x14ac:dyDescent="0.25">
      <c r="C23" s="18"/>
    </row>
    <row r="24" spans="1:3" ht="15.75" thickBot="1" x14ac:dyDescent="0.3">
      <c r="A24" s="12" t="s">
        <v>14</v>
      </c>
      <c r="C24" s="18"/>
    </row>
    <row r="25" spans="1:3" ht="15.75" thickBot="1" x14ac:dyDescent="0.3">
      <c r="C25" s="18"/>
    </row>
    <row r="26" spans="1:3" ht="15.75" thickBot="1" x14ac:dyDescent="0.3">
      <c r="A26" s="41" t="s">
        <v>15</v>
      </c>
      <c r="B26" s="22"/>
      <c r="C26" s="3" t="str">
        <f t="shared" si="0"/>
        <v>*incomplete</v>
      </c>
    </row>
    <row r="27" spans="1:3" ht="15.75" thickBot="1" x14ac:dyDescent="0.3">
      <c r="A27" s="41" t="s">
        <v>16</v>
      </c>
      <c r="B27" s="22"/>
      <c r="C27" s="3" t="str">
        <f t="shared" si="0"/>
        <v>*incomplete</v>
      </c>
    </row>
    <row r="28" spans="1:3" ht="15.75" thickBot="1" x14ac:dyDescent="0.3">
      <c r="A28" s="41" t="s">
        <v>17</v>
      </c>
      <c r="B28" s="22"/>
      <c r="C28" s="3" t="str">
        <f t="shared" si="0"/>
        <v>*incomplete</v>
      </c>
    </row>
    <row r="29" spans="1:3" ht="15.75" thickBot="1" x14ac:dyDescent="0.3">
      <c r="A29" s="41" t="str">
        <f>"Name of Child at "&amp;B19</f>
        <v xml:space="preserve">Name of Child at </v>
      </c>
      <c r="B29" s="22"/>
      <c r="C29" s="3" t="str">
        <f t="shared" si="0"/>
        <v>*incomplete</v>
      </c>
    </row>
    <row r="30" spans="1:3" ht="15.75" thickBot="1" x14ac:dyDescent="0.3">
      <c r="A30" s="41" t="s">
        <v>18</v>
      </c>
      <c r="B30" s="20"/>
      <c r="C30" s="3" t="str">
        <f t="shared" si="0"/>
        <v>*incomplete</v>
      </c>
    </row>
    <row r="31" spans="1:3" ht="15.75" thickBot="1" x14ac:dyDescent="0.3">
      <c r="A31" s="41" t="s">
        <v>19</v>
      </c>
      <c r="B31" s="19"/>
      <c r="C31" s="3" t="str">
        <f t="shared" si="0"/>
        <v>*incomplete</v>
      </c>
    </row>
    <row r="32" spans="1:3" ht="15.75" thickBot="1" x14ac:dyDescent="0.3">
      <c r="A32" s="41" t="s">
        <v>20</v>
      </c>
      <c r="B32" s="44"/>
      <c r="C32" s="3" t="str">
        <f t="shared" si="0"/>
        <v>*incomplete</v>
      </c>
    </row>
    <row r="33" spans="1:8" ht="15.75" thickBot="1" x14ac:dyDescent="0.3">
      <c r="A33" s="41" t="s">
        <v>21</v>
      </c>
      <c r="B33" s="19"/>
      <c r="C33" s="3" t="str">
        <f t="shared" si="0"/>
        <v>*incomplete</v>
      </c>
    </row>
    <row r="34" spans="1:8" ht="15.75" thickBot="1" x14ac:dyDescent="0.3">
      <c r="A34" s="41" t="s">
        <v>22</v>
      </c>
      <c r="B34" s="22"/>
      <c r="C34" s="3" t="str">
        <f t="shared" si="0"/>
        <v>*incomplete</v>
      </c>
    </row>
    <row r="35" spans="1:8" ht="15.75" thickBot="1" x14ac:dyDescent="0.3">
      <c r="A35" s="41" t="s">
        <v>23</v>
      </c>
      <c r="B35" s="22"/>
      <c r="C35" s="3" t="str">
        <f>IF(OR(B34="",B34="Married/living with partner")=TRUE, IF(B35="","*incomplete",""),IF(B34="Single","",""))</f>
        <v>*incomplete</v>
      </c>
    </row>
    <row r="36" spans="1:8" x14ac:dyDescent="0.25">
      <c r="C36" s="18"/>
    </row>
    <row r="37" spans="1:8" ht="15.75" thickBot="1" x14ac:dyDescent="0.3">
      <c r="A37" s="12" t="s">
        <v>24</v>
      </c>
      <c r="C37" s="18"/>
    </row>
    <row r="38" spans="1:8" ht="15.75" thickBot="1" x14ac:dyDescent="0.3">
      <c r="C38" s="18"/>
    </row>
    <row r="39" spans="1:8" ht="15.75" thickBot="1" x14ac:dyDescent="0.3">
      <c r="A39" s="25" t="s">
        <v>25</v>
      </c>
      <c r="B39" s="23"/>
      <c r="C39" s="3" t="str">
        <f t="shared" si="0"/>
        <v>*incomplete</v>
      </c>
    </row>
    <row r="40" spans="1:8" ht="15.75" thickBot="1" x14ac:dyDescent="0.3">
      <c r="A40" s="41" t="s">
        <v>26</v>
      </c>
      <c r="B40" s="21"/>
      <c r="C40" s="3" t="str">
        <f t="shared" si="0"/>
        <v>*incomplete</v>
      </c>
    </row>
    <row r="41" spans="1:8" ht="15.75" thickBot="1" x14ac:dyDescent="0.3">
      <c r="A41" s="41" t="s">
        <v>27</v>
      </c>
      <c r="B41" s="19"/>
      <c r="C41" s="3" t="str">
        <f t="shared" si="0"/>
        <v>*incomplete</v>
      </c>
    </row>
    <row r="42" spans="1:8" ht="15.75" thickBot="1" x14ac:dyDescent="0.3">
      <c r="A42" s="41" t="s">
        <v>28</v>
      </c>
      <c r="B42" s="19"/>
      <c r="C42" s="3" t="str">
        <f t="shared" si="0"/>
        <v>*incomplete</v>
      </c>
    </row>
    <row r="43" spans="1:8" ht="15.75" thickBot="1" x14ac:dyDescent="0.3">
      <c r="A43" s="41" t="s">
        <v>29</v>
      </c>
      <c r="B43" s="19"/>
      <c r="C43" s="3" t="str">
        <f t="shared" si="0"/>
        <v>*incomplete</v>
      </c>
    </row>
    <row r="44" spans="1:8" x14ac:dyDescent="0.25">
      <c r="C44" s="18"/>
    </row>
    <row r="45" spans="1:8" ht="15.75" thickBot="1" x14ac:dyDescent="0.3">
      <c r="A45" s="12" t="s">
        <v>30</v>
      </c>
      <c r="C45" s="18"/>
      <c r="E45" s="10"/>
      <c r="G45" s="12" t="s">
        <v>31</v>
      </c>
    </row>
    <row r="46" spans="1:8" x14ac:dyDescent="0.25">
      <c r="C46" s="18"/>
    </row>
    <row r="47" spans="1:8" s="2" customFormat="1" x14ac:dyDescent="0.25">
      <c r="A47" s="34" t="s">
        <v>32</v>
      </c>
      <c r="C47" s="3"/>
      <c r="G47" s="34" t="s">
        <v>33</v>
      </c>
    </row>
    <row r="48" spans="1:8" s="2" customFormat="1" ht="15.75" thickBot="1" x14ac:dyDescent="0.3">
      <c r="A48" s="24"/>
      <c r="B48" s="15" t="s">
        <v>34</v>
      </c>
      <c r="C48" s="3"/>
      <c r="G48" s="24"/>
      <c r="H48" s="15" t="s">
        <v>34</v>
      </c>
    </row>
    <row r="49" spans="1:9" s="2" customFormat="1" ht="15.75" thickBot="1" x14ac:dyDescent="0.3">
      <c r="A49" s="25" t="s">
        <v>35</v>
      </c>
      <c r="B49" s="26"/>
      <c r="C49" s="3" t="str">
        <f>IF(B49="","*incomplete","")</f>
        <v>*incomplete</v>
      </c>
      <c r="G49" s="25" t="s">
        <v>36</v>
      </c>
      <c r="H49" s="26"/>
      <c r="I49" s="3" t="str">
        <f>IF(H49="","*incomplete","")</f>
        <v>*incomplete</v>
      </c>
    </row>
    <row r="50" spans="1:9" s="2" customFormat="1" ht="15.75" thickBot="1" x14ac:dyDescent="0.3">
      <c r="A50" s="25" t="s">
        <v>37</v>
      </c>
      <c r="B50" s="26"/>
      <c r="C50" s="3" t="str">
        <f t="shared" ref="C50:C76" si="1">IF(B50="","*incomplete","")</f>
        <v>*incomplete</v>
      </c>
      <c r="G50" s="25" t="s">
        <v>38</v>
      </c>
      <c r="H50" s="26"/>
      <c r="I50" s="3" t="str">
        <f t="shared" ref="I50:I71" si="2">IF(H50="","*incomplete","")</f>
        <v>*incomplete</v>
      </c>
    </row>
    <row r="51" spans="1:9" s="2" customFormat="1" ht="15.75" thickBot="1" x14ac:dyDescent="0.3">
      <c r="A51" s="25" t="s">
        <v>39</v>
      </c>
      <c r="B51" s="26"/>
      <c r="C51" s="3" t="str">
        <f t="shared" si="1"/>
        <v>*incomplete</v>
      </c>
      <c r="G51" s="25" t="s">
        <v>40</v>
      </c>
      <c r="H51" s="26"/>
      <c r="I51" s="3" t="str">
        <f t="shared" si="2"/>
        <v>*incomplete</v>
      </c>
    </row>
    <row r="52" spans="1:9" s="2" customFormat="1" ht="15.75" thickBot="1" x14ac:dyDescent="0.3">
      <c r="A52" s="25" t="s">
        <v>41</v>
      </c>
      <c r="B52" s="26"/>
      <c r="C52" s="3" t="str">
        <f t="shared" si="1"/>
        <v>*incomplete</v>
      </c>
      <c r="G52" s="25" t="s">
        <v>42</v>
      </c>
      <c r="H52" s="26"/>
      <c r="I52" s="3" t="str">
        <f t="shared" si="2"/>
        <v>*incomplete</v>
      </c>
    </row>
    <row r="53" spans="1:9" s="2" customFormat="1" ht="15.75" thickBot="1" x14ac:dyDescent="0.3">
      <c r="A53" s="27" t="s">
        <v>43</v>
      </c>
      <c r="B53" s="28"/>
      <c r="C53" s="3" t="str">
        <f t="shared" si="1"/>
        <v>*incomplete</v>
      </c>
      <c r="G53" s="25" t="s">
        <v>44</v>
      </c>
      <c r="H53" s="26"/>
      <c r="I53" s="3" t="str">
        <f t="shared" si="2"/>
        <v>*incomplete</v>
      </c>
    </row>
    <row r="54" spans="1:9" s="2" customFormat="1" ht="15.75" thickBot="1" x14ac:dyDescent="0.3">
      <c r="A54" s="29" t="s">
        <v>45</v>
      </c>
      <c r="B54" s="30"/>
      <c r="C54" s="3" t="str">
        <f>IF(OR(B53=0,B53="")=TRUE,"",IF(B54="","*incomplete",""))</f>
        <v/>
      </c>
      <c r="G54" s="25" t="s">
        <v>46</v>
      </c>
      <c r="H54" s="26"/>
      <c r="I54" s="3" t="str">
        <f t="shared" si="2"/>
        <v>*incomplete</v>
      </c>
    </row>
    <row r="55" spans="1:9" s="2" customFormat="1" ht="15.75" thickBot="1" x14ac:dyDescent="0.3">
      <c r="A55" s="25" t="s">
        <v>47</v>
      </c>
      <c r="B55" s="26"/>
      <c r="C55" s="3" t="str">
        <f t="shared" si="1"/>
        <v>*incomplete</v>
      </c>
      <c r="G55" s="25" t="s">
        <v>48</v>
      </c>
      <c r="H55" s="26"/>
      <c r="I55" s="3" t="str">
        <f t="shared" si="2"/>
        <v>*incomplete</v>
      </c>
    </row>
    <row r="56" spans="1:9" s="2" customFormat="1" ht="15.75" thickBot="1" x14ac:dyDescent="0.3">
      <c r="A56" s="25" t="s">
        <v>49</v>
      </c>
      <c r="B56" s="26"/>
      <c r="C56" s="3" t="str">
        <f t="shared" si="1"/>
        <v>*incomplete</v>
      </c>
      <c r="G56" s="25" t="s">
        <v>50</v>
      </c>
      <c r="H56" s="26"/>
      <c r="I56" s="3" t="str">
        <f t="shared" si="2"/>
        <v>*incomplete</v>
      </c>
    </row>
    <row r="57" spans="1:9" s="2" customFormat="1" ht="15.75" thickBot="1" x14ac:dyDescent="0.3">
      <c r="A57" s="25" t="s">
        <v>51</v>
      </c>
      <c r="B57" s="26"/>
      <c r="C57" s="3" t="str">
        <f t="shared" si="1"/>
        <v>*incomplete</v>
      </c>
      <c r="G57" s="27" t="s">
        <v>52</v>
      </c>
      <c r="H57" s="28"/>
      <c r="I57" s="3" t="str">
        <f t="shared" si="2"/>
        <v>*incomplete</v>
      </c>
    </row>
    <row r="58" spans="1:9" s="2" customFormat="1" ht="15.75" thickBot="1" x14ac:dyDescent="0.3">
      <c r="A58" s="27" t="s">
        <v>53</v>
      </c>
      <c r="B58" s="28"/>
      <c r="C58" s="3" t="str">
        <f t="shared" si="1"/>
        <v>*incomplete</v>
      </c>
      <c r="G58" s="31" t="s">
        <v>54</v>
      </c>
      <c r="H58" s="30"/>
      <c r="I58" s="3" t="str">
        <f>IF(OR(H57=0,H57="")=TRUE,"",IF(H58="","*incomplete",""))</f>
        <v/>
      </c>
    </row>
    <row r="59" spans="1:9" s="2" customFormat="1" ht="15.75" thickBot="1" x14ac:dyDescent="0.3">
      <c r="A59" s="27" t="s">
        <v>55</v>
      </c>
      <c r="B59" s="28"/>
      <c r="C59" s="3" t="str">
        <f t="shared" si="1"/>
        <v>*incomplete</v>
      </c>
      <c r="G59" s="32" t="s">
        <v>56</v>
      </c>
      <c r="H59" s="33"/>
      <c r="I59" s="3" t="str">
        <f t="shared" si="2"/>
        <v>*incomplete</v>
      </c>
    </row>
    <row r="60" spans="1:9" s="2" customFormat="1" ht="15.75" thickBot="1" x14ac:dyDescent="0.3">
      <c r="A60" s="29" t="s">
        <v>57</v>
      </c>
      <c r="B60" s="30"/>
      <c r="C60" s="3" t="str">
        <f>IF(OR(B59=0,B59="")=TRUE,"",IF(B60="","*incomplete",""))</f>
        <v/>
      </c>
      <c r="G60" s="29" t="s">
        <v>58</v>
      </c>
      <c r="H60" s="30"/>
      <c r="I60" s="3" t="str">
        <f>IF(OR(H59=0,H59="")=TRUE,"",IF(H60="","*incomplete",""))</f>
        <v/>
      </c>
    </row>
    <row r="61" spans="1:9" s="2" customFormat="1" ht="15.75" thickBot="1" x14ac:dyDescent="0.3">
      <c r="A61" s="27" t="s">
        <v>59</v>
      </c>
      <c r="B61" s="28"/>
      <c r="C61" s="3" t="str">
        <f t="shared" si="1"/>
        <v>*incomplete</v>
      </c>
      <c r="I61" s="3"/>
    </row>
    <row r="62" spans="1:9" s="2" customFormat="1" ht="15.75" thickBot="1" x14ac:dyDescent="0.3">
      <c r="A62" s="29" t="s">
        <v>57</v>
      </c>
      <c r="B62" s="30"/>
      <c r="C62" s="3" t="str">
        <f>IF(OR(B61=0,B61="")=TRUE,"",IF(B62="","*incomplete",""))</f>
        <v/>
      </c>
      <c r="G62" s="34" t="s">
        <v>60</v>
      </c>
      <c r="I62" s="3"/>
    </row>
    <row r="63" spans="1:9" s="2" customFormat="1" ht="15.75" thickBot="1" x14ac:dyDescent="0.3">
      <c r="C63" s="3"/>
      <c r="G63" s="35"/>
      <c r="H63" s="15" t="s">
        <v>34</v>
      </c>
      <c r="I63" s="3"/>
    </row>
    <row r="64" spans="1:9" s="2" customFormat="1" ht="15.75" thickBot="1" x14ac:dyDescent="0.3">
      <c r="A64" s="34" t="s">
        <v>61</v>
      </c>
      <c r="C64" s="3"/>
      <c r="G64" s="25" t="s">
        <v>62</v>
      </c>
      <c r="H64" s="26"/>
      <c r="I64" s="3" t="str">
        <f t="shared" si="2"/>
        <v>*incomplete</v>
      </c>
    </row>
    <row r="65" spans="1:9" s="2" customFormat="1" ht="15.75" thickBot="1" x14ac:dyDescent="0.3">
      <c r="A65" s="34"/>
      <c r="C65" s="3"/>
      <c r="G65" s="27" t="s">
        <v>63</v>
      </c>
      <c r="H65" s="28"/>
      <c r="I65" s="3" t="str">
        <f t="shared" si="2"/>
        <v>*incomplete</v>
      </c>
    </row>
    <row r="66" spans="1:9" s="2" customFormat="1" ht="15.75" thickBot="1" x14ac:dyDescent="0.3">
      <c r="A66" s="24"/>
      <c r="B66" s="15" t="s">
        <v>34</v>
      </c>
      <c r="C66" s="3"/>
      <c r="G66" s="25" t="s">
        <v>64</v>
      </c>
      <c r="H66" s="26"/>
      <c r="I66" s="3" t="str">
        <f t="shared" si="2"/>
        <v>*incomplete</v>
      </c>
    </row>
    <row r="67" spans="1:9" s="2" customFormat="1" ht="15.75" thickBot="1" x14ac:dyDescent="0.3">
      <c r="A67" s="25" t="s">
        <v>65</v>
      </c>
      <c r="B67" s="26"/>
      <c r="C67" s="3" t="str">
        <f t="shared" si="1"/>
        <v>*incomplete</v>
      </c>
      <c r="I67" s="3"/>
    </row>
    <row r="68" spans="1:9" s="2" customFormat="1" ht="15.75" thickBot="1" x14ac:dyDescent="0.3">
      <c r="A68" s="25" t="s">
        <v>66</v>
      </c>
      <c r="B68" s="26"/>
      <c r="C68" s="3" t="str">
        <f t="shared" si="1"/>
        <v>*incomplete</v>
      </c>
      <c r="G68" s="34" t="s">
        <v>67</v>
      </c>
      <c r="I68" s="3"/>
    </row>
    <row r="69" spans="1:9" s="2" customFormat="1" ht="15.75" thickBot="1" x14ac:dyDescent="0.3">
      <c r="A69" s="25" t="s">
        <v>68</v>
      </c>
      <c r="B69" s="26"/>
      <c r="C69" s="3" t="str">
        <f t="shared" si="1"/>
        <v>*incomplete</v>
      </c>
      <c r="I69" s="3"/>
    </row>
    <row r="70" spans="1:9" s="2" customFormat="1" ht="15.75" thickBot="1" x14ac:dyDescent="0.3">
      <c r="A70" s="25" t="s">
        <v>69</v>
      </c>
      <c r="B70" s="26"/>
      <c r="C70" s="3" t="str">
        <f t="shared" si="1"/>
        <v>*incomplete</v>
      </c>
      <c r="G70" s="25" t="s">
        <v>70</v>
      </c>
      <c r="H70" s="26"/>
      <c r="I70" s="3" t="str">
        <f t="shared" si="2"/>
        <v>*incomplete</v>
      </c>
    </row>
    <row r="71" spans="1:9" s="2" customFormat="1" ht="15.75" thickBot="1" x14ac:dyDescent="0.3">
      <c r="A71" s="25" t="s">
        <v>71</v>
      </c>
      <c r="B71" s="26"/>
      <c r="C71" s="3" t="str">
        <f t="shared" si="1"/>
        <v>*incomplete</v>
      </c>
      <c r="G71" s="36" t="s">
        <v>72</v>
      </c>
      <c r="H71" s="37"/>
      <c r="I71" s="3" t="str">
        <f t="shared" si="2"/>
        <v>*incomplete</v>
      </c>
    </row>
    <row r="72" spans="1:9" s="2" customFormat="1" ht="15.75" thickBot="1" x14ac:dyDescent="0.3">
      <c r="A72" s="27" t="s">
        <v>73</v>
      </c>
      <c r="B72" s="28"/>
      <c r="C72" s="3" t="str">
        <f t="shared" si="1"/>
        <v>*incomplete</v>
      </c>
    </row>
    <row r="73" spans="1:9" s="2" customFormat="1" ht="15.75" thickBot="1" x14ac:dyDescent="0.3">
      <c r="A73" s="29" t="s">
        <v>54</v>
      </c>
      <c r="B73" s="30"/>
      <c r="C73" s="3" t="str">
        <f>IF(OR(B72=0,B72="")=TRUE,"",IF(B73="","*incomplete",""))</f>
        <v/>
      </c>
      <c r="I73" s="38"/>
    </row>
    <row r="74" spans="1:9" s="2" customFormat="1" ht="15.75" thickBot="1" x14ac:dyDescent="0.3">
      <c r="A74" s="27" t="s">
        <v>74</v>
      </c>
      <c r="B74" s="28"/>
      <c r="C74" s="3" t="str">
        <f t="shared" si="1"/>
        <v>*incomplete</v>
      </c>
    </row>
    <row r="75" spans="1:9" s="2" customFormat="1" ht="15.75" thickBot="1" x14ac:dyDescent="0.3">
      <c r="A75" s="29" t="s">
        <v>75</v>
      </c>
      <c r="B75" s="30"/>
      <c r="C75" s="3" t="str">
        <f>IF(OR(B74=0,B74="")=TRUE,"",IF(B75="","*incomplete",""))</f>
        <v/>
      </c>
    </row>
    <row r="76" spans="1:9" s="2" customFormat="1" ht="15.75" thickBot="1" x14ac:dyDescent="0.3">
      <c r="A76" s="27" t="s">
        <v>76</v>
      </c>
      <c r="B76" s="28"/>
      <c r="C76" s="3" t="str">
        <f t="shared" si="1"/>
        <v>*incomplete</v>
      </c>
    </row>
    <row r="77" spans="1:9" s="2" customFormat="1" ht="15.75" thickBot="1" x14ac:dyDescent="0.3">
      <c r="A77" s="29" t="s">
        <v>77</v>
      </c>
      <c r="B77" s="30"/>
      <c r="C77" s="3" t="str">
        <f>IF(OR(B76=0,B76="")=TRUE,"",IF(B77="","*incomplete",""))</f>
        <v/>
      </c>
    </row>
    <row r="78" spans="1:9" ht="165" x14ac:dyDescent="0.25">
      <c r="C78" s="18"/>
      <c r="G78" s="39" t="s">
        <v>78</v>
      </c>
      <c r="H78" s="39" t="s">
        <v>79</v>
      </c>
    </row>
    <row r="79" spans="1:9" x14ac:dyDescent="0.25">
      <c r="C79" s="18"/>
    </row>
    <row r="80" spans="1:9" ht="15.75" thickBot="1" x14ac:dyDescent="0.3">
      <c r="A80" s="13" t="s">
        <v>80</v>
      </c>
      <c r="C80" s="18"/>
    </row>
    <row r="81" spans="1:3" ht="15.75" thickBot="1" x14ac:dyDescent="0.3">
      <c r="C81" s="18"/>
    </row>
    <row r="82" spans="1:3" ht="126.75" customHeight="1" thickBot="1" x14ac:dyDescent="0.3">
      <c r="A82" s="42" t="s">
        <v>81</v>
      </c>
      <c r="B82" s="19"/>
      <c r="C82" s="3" t="str">
        <f t="shared" si="0"/>
        <v>*incomplete</v>
      </c>
    </row>
    <row r="83" spans="1:3" ht="51" customHeight="1" thickBot="1" x14ac:dyDescent="0.3">
      <c r="A83" s="42" t="s">
        <v>82</v>
      </c>
      <c r="B83" s="19"/>
      <c r="C83" s="3" t="str">
        <f t="shared" si="0"/>
        <v>*incomplete</v>
      </c>
    </row>
    <row r="84" spans="1:3" ht="65.25" customHeight="1" thickBot="1" x14ac:dyDescent="0.3">
      <c r="A84" s="42" t="s">
        <v>83</v>
      </c>
      <c r="B84" s="19"/>
      <c r="C84" s="3" t="str">
        <f t="shared" si="0"/>
        <v>*incomplete</v>
      </c>
    </row>
    <row r="85" spans="1:3" ht="15.75" thickBot="1" x14ac:dyDescent="0.3">
      <c r="C85" s="18"/>
    </row>
    <row r="86" spans="1:3" ht="15.75" thickBot="1" x14ac:dyDescent="0.3">
      <c r="A86" s="25" t="s">
        <v>84</v>
      </c>
      <c r="B86" s="20"/>
      <c r="C86" s="3" t="str">
        <f t="shared" ref="C86" si="3">IF(B86="","*incomplete","")</f>
        <v>*incomplete</v>
      </c>
    </row>
  </sheetData>
  <sheetProtection algorithmName="SHA-512" hashValue="ztAFcKvvdSsU7n16FeKj3MgrCsZRnZiNzUS56aQGJkAfrvjSgsTGKtEJjHEWV3djnCB23q/4Z75F/x+Q5Iu9uA==" saltValue="bLeBMRNdXaWDaauvzcS52A==" spinCount="100000" sheet="1" objects="1" scenarios="1"/>
  <dataValidations count="24">
    <dataValidation type="list" allowBlank="1" showInputMessage="1" showErrorMessage="1" error="Please select an option from the drop-down list" prompt="Please note you should not apply for this subsidy if you are in receipt of a childcare grant from Student Finance/the NHS" sqref="B21" xr:uid="{3AF209FD-C0D8-48F0-A420-2699927C4539}">
      <formula1>"Yes,No"</formula1>
    </dataValidation>
    <dataValidation type="list" allowBlank="1" showInputMessage="1" showErrorMessage="1" error="Please select an option from the drop-down list" sqref="B18" xr:uid="{FA12FCFE-A62C-4681-BFBF-96D76676A11C}">
      <formula1>"Yes,No"</formula1>
    </dataValidation>
    <dataValidation type="date" allowBlank="1" showInputMessage="1" showErrorMessage="1" error="Please enter a valid date in the following format:_x000a__x000a_DD/MM/YYYY" sqref="B20 B86" xr:uid="{AFB4F666-4D75-49C7-9DBF-78A56C41C132}">
      <formula1>45170</formula1>
      <formula2>45535</formula2>
    </dataValidation>
    <dataValidation type="custom" allowBlank="1" showInputMessage="1" showErrorMessage="1" error="Text entries only please" sqref="B22 B27:B29 B32 B35 B40 B75 B77 B60 B62 B73 H58 H60 B54" xr:uid="{C0DEEE0F-FCCD-4322-92B9-84C3EEDB9136}">
      <formula1>ISTEXT(B22)</formula1>
    </dataValidation>
    <dataValidation type="whole" allowBlank="1" showInputMessage="1" showErrorMessage="1" error="Please enter a valid Student ID number" prompt="As seen on your University ID card" sqref="B26" xr:uid="{B7FC6E29-EBE3-43EF-86B0-6846573DDA32}">
      <formula1>7000000</formula1>
      <formula2>13000000</formula2>
    </dataValidation>
    <dataValidation type="date" operator="greaterThan" allowBlank="1" showInputMessage="1" showErrorMessage="1" error="Please enter a valid date in the following format:_x000a__x000a_DD/MM/YYYY" sqref="B30" xr:uid="{10EBDC79-803C-4C07-BC95-C082FD2D1DBE}">
      <formula1>38353</formula1>
    </dataValidation>
    <dataValidation type="custom" allowBlank="1" showInputMessage="1" showErrorMessage="1" error="Number entries only please" sqref="B31 B33 B67:B71 H70:H71 B61 B58:B59 H50 B49:B53 H54:H55 H57 H64:H66" xr:uid="{E24D6854-0F5F-43A6-B5E3-8026E225A741}">
      <formula1>ISNUMBER(B31)</formula1>
    </dataValidation>
    <dataValidation type="list" allowBlank="1" showInputMessage="1" showErrorMessage="1" error="Please select an option from the drop-down list" prompt="Please select an option from the drop-down list" sqref="B34" xr:uid="{73CBD6EF-F348-471E-80FA-B92799AD3D6E}">
      <formula1>"---,Single,Married/living with partner"</formula1>
    </dataValidation>
    <dataValidation type="custom" allowBlank="1" showInputMessage="1" showErrorMessage="1" error="Text entries only please" prompt="(e.g., BSc Chemistry)" sqref="B39" xr:uid="{24E10597-1A49-4ABA-AC35-67E1C1E64F97}">
      <formula1>ISTEXT(B39)</formula1>
    </dataValidation>
    <dataValidation type="list" allowBlank="1" showInputMessage="1" showErrorMessage="1" error="Please select an option from the drop-down list" sqref="B41" xr:uid="{862CC503-CC1D-4798-B198-4CCD4F64DFF6}">
      <formula1>"Full-time,Part-time"</formula1>
    </dataValidation>
    <dataValidation type="list" allowBlank="1" showInputMessage="1" showErrorMessage="1" error="Please select an option from the drop-down list" sqref="B42" xr:uid="{A540C7D6-85AE-4533-A3C5-D1828E0D9FA2}">
      <formula1>"Undergraduate,Postgraduate"</formula1>
    </dataValidation>
    <dataValidation type="list" allowBlank="1" showInputMessage="1" showErrorMessage="1" error="Please select an option from the drop-down list" sqref="B43" xr:uid="{12F2EEE5-6F4E-4AB7-B0DD-00AEE051C54A}">
      <formula1>"UK,Overseas"</formula1>
    </dataValidation>
    <dataValidation type="list" allowBlank="1" showInputMessage="1" showErrorMessage="1" error="Please select an option from the drop-down list" sqref="B82:B84" xr:uid="{E6C9B239-22FE-4C02-ADCA-A1E4210AEF83}">
      <formula1>"---,I agree"</formula1>
    </dataValidation>
    <dataValidation type="list" allowBlank="1" showInputMessage="1" showErrorMessage="1" error="Please select an option from the drop-down list" sqref="B19" xr:uid="{6DD5FAFF-C799-4B04-B9E6-A5C38B036A51}">
      <formula1>"---,Echoes,Dryden"</formula1>
    </dataValidation>
    <dataValidation type="custom" allowBlank="1" showInputMessage="1" showErrorMessage="1" error="Number entries only please" prompt="As indicated by Student Finance/NHS on relevant documentation._x000a__x000a_This figure does not relate to your overall household income." sqref="B55" xr:uid="{A72E096C-01F1-41F0-81DA-574C69AC9FBC}">
      <formula1>ISNUMBER(B55)</formula1>
    </dataValidation>
    <dataValidation type="custom" allowBlank="1" showInputMessage="1" showErrorMessage="1" error="Number entries only please" prompt="This figure does not relate to your overall household income." sqref="B56" xr:uid="{78E45BC4-C6CF-40D4-8ED2-6B56D66476DC}">
      <formula1>ISNUMBER(B56)</formula1>
    </dataValidation>
    <dataValidation type="custom" allowBlank="1" showInputMessage="1" showErrorMessage="1" error="Number entries only please" prompt="This also includes the Single Parents Allowance." sqref="B57" xr:uid="{7C6AF8C8-AB28-43B9-927D-0956153F04C6}">
      <formula1>ISNUMBER(B57)</formula1>
    </dataValidation>
    <dataValidation type="custom" allowBlank="1" showInputMessage="1" showErrorMessage="1" error="Number entries only please" prompt="Exmaples include:_x000a__x000a_&gt; Housing Benefits_x000a__x000a_&gt; Council Tax Benefits_x000a__x000a_&gt; Jobseeker's Allowance" sqref="B72" xr:uid="{82253CB3-A263-4C02-903F-6A082B187FB5}">
      <formula1>ISNUMBER(B72)</formula1>
    </dataValidation>
    <dataValidation type="custom" allowBlank="1" showInputMessage="1" showErrorMessage="1" error="Number entries only please" prompt="Examples include:_x000a__x000a_&gt; Savings_x000a__x000a_&gt; Parental Contribution_x000a__x000a_&gt; Other Loans (explain below)" sqref="B74" xr:uid="{13879A94-3785-45CB-B551-54EC00EB2AE0}">
      <formula1>ISNUMBER(B74)</formula1>
    </dataValidation>
    <dataValidation type="custom" allowBlank="1" showInputMessage="1" showErrorMessage="1" error="Number entries only please" prompt="This is only required if you/your partner are financially dependent on each other._x000a__x000a_If your partner does not have an income, please explain why below." sqref="B76" xr:uid="{35E2F18D-9A48-4558-95E6-F10B9973E463}">
      <formula1>ISNUMBER(B76)</formula1>
    </dataValidation>
    <dataValidation type="list" allowBlank="1" showInputMessage="1" showErrorMessage="1" error="Please enter '100' or '150' based on the bracket you fall into" prompt="Based on University estimates, this figure will fall into the following brackets:_x000a__x000a_&gt; Single Student = 100_x000a__x000a_&gt; Couples = 150" sqref="H49" xr:uid="{E1797EB7-4A8B-450A-80AC-976A080AC797}">
      <formula1>"100,150"</formula1>
    </dataValidation>
    <dataValidation type="custom" allowBlank="1" showInputMessage="1" showErrorMessage="1" error="Number entries only please" prompt="Cost of travelling to and from University from your term time address" sqref="H52" xr:uid="{8B166853-CC7D-4DB6-A7DD-03EF457D834A}">
      <formula1>ISNUMBER(H52)</formula1>
    </dataValidation>
    <dataValidation type="custom" allowBlank="1" showInputMessage="1" showErrorMessage="1" error="Number entries only please" prompt="Cost of travelling home at weekends or during vacation periods" sqref="H53" xr:uid="{313A4A4F-38EA-4EF8-BD0B-1E8901BFC1CE}">
      <formula1>ISNUMBER(H53)</formula1>
    </dataValidation>
    <dataValidation type="custom" allowBlank="1" showInputMessage="1" showErrorMessage="1" error="Number entries only please" prompt="This is only required if you/your partner are financially dependent on each other._x000a_" sqref="H59" xr:uid="{21C583C7-8170-4405-91B4-D4AA2D5499D6}">
      <formula1>ISNUMBER(H59)</formula1>
    </dataValidation>
  </dataValidations>
  <hyperlinks>
    <hyperlink ref="H6" r:id="rId1" xr:uid="{2E7E7A9E-0B08-4966-9B5D-09FAD782E522}"/>
    <hyperlink ref="H5" r:id="rId2" xr:uid="{3916F87E-5744-4930-8351-E3B8726A2217}"/>
  </hyperlinks>
  <pageMargins left="0.7" right="0.7" top="0.75" bottom="0.75" header="0.3" footer="0.3"/>
  <pageSetup paperSize="9" orientation="portrait" r:id="rId3"/>
  <ignoredErrors>
    <ignoredError sqref="C73 C54 C60 C75 I5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BD7A8A5B1A6C479032968623328D4A" ma:contentTypeVersion="22" ma:contentTypeDescription="Create a new document." ma:contentTypeScope="" ma:versionID="f60f65898a19e62f5d4ce3261c55a60d">
  <xsd:schema xmlns:xsd="http://www.w3.org/2001/XMLSchema" xmlns:xs="http://www.w3.org/2001/XMLSchema" xmlns:p="http://schemas.microsoft.com/office/2006/metadata/properties" xmlns:ns2="8765e61a-1bde-461c-9a09-a2424954e2b9" xmlns:ns3="b911485a-f07a-4aaf-ac7a-cdaf76706348" targetNamespace="http://schemas.microsoft.com/office/2006/metadata/properties" ma:root="true" ma:fieldsID="a8f82c9573b821d3fab45dea54ec5b9f" ns2:_="" ns3:_="">
    <xsd:import namespace="8765e61a-1bde-461c-9a09-a2424954e2b9"/>
    <xsd:import namespace="b911485a-f07a-4aaf-ac7a-cdaf767063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2:Datecreated" minOccurs="0"/>
                <xsd:element ref="ns2:DateandTime" minOccurs="0"/>
                <xsd:element ref="ns2:Sponsor_x0020_letter_x0020_compliant" minOccurs="0"/>
                <xsd:element ref="ns2:ReviewedbyFinancete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5e61a-1bde-461c-9a09-a2424954e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d63537c-d192-4dc4-bb87-a5632b1c76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Datecreated" ma:index="23" nillable="true" ma:displayName="Date created" ma:description="Date created_uploaded" ma:format="DateTime" ma:internalName="Datecreated">
      <xsd:simpleType>
        <xsd:restriction base="dms:DateTime"/>
      </xsd:simpleType>
    </xsd:element>
    <xsd:element name="DateandTime" ma:index="24" nillable="true" ma:displayName="Date and Time" ma:format="DateTime" ma:internalName="DateandTime">
      <xsd:simpleType>
        <xsd:restriction base="dms:DateTime"/>
      </xsd:simpleType>
    </xsd:element>
    <xsd:element name="Sponsor_x0020_letter_x0020_compliant" ma:index="25" nillable="true" ma:displayName="Sponsor letter compliant" ma:default="0" ma:description="Finance team to indicate if the sponsor letter is compliant" ma:internalName="Sponsor_x0020_letter_x0020_compliant">
      <xsd:simpleType>
        <xsd:restriction base="dms:Boolean"/>
      </xsd:simpleType>
    </xsd:element>
    <xsd:element name="ReviewedbyFinanceteam" ma:index="26" nillable="true" ma:displayName="Reviewed by Finance team" ma:description="Finance team review students sponsor letter. Reviewer indicates they have reviewed by inputting their initials" ma:format="Dropdown" ma:internalName="ReviewedbyFinanceteam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1485a-f07a-4aaf-ac7a-cdaf7670634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fa1bc87-b949-45dd-a3d6-76633b5e18aa}" ma:internalName="TaxCatchAll" ma:showField="CatchAllData" ma:web="b911485a-f07a-4aaf-ac7a-cdaf767063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65e61a-1bde-461c-9a09-a2424954e2b9">
      <Terms xmlns="http://schemas.microsoft.com/office/infopath/2007/PartnerControls"/>
    </lcf76f155ced4ddcb4097134ff3c332f>
    <TaxCatchAll xmlns="b911485a-f07a-4aaf-ac7a-cdaf76706348" xsi:nil="true"/>
    <ReviewedbyFinanceteam xmlns="8765e61a-1bde-461c-9a09-a2424954e2b9" xsi:nil="true"/>
    <DateandTime xmlns="8765e61a-1bde-461c-9a09-a2424954e2b9" xsi:nil="true"/>
    <Sponsor_x0020_letter_x0020_compliant xmlns="8765e61a-1bde-461c-9a09-a2424954e2b9">false</Sponsor_x0020_letter_x0020_compliant>
    <Datecreated xmlns="8765e61a-1bde-461c-9a09-a2424954e2b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FF7957-CD5B-411C-82FC-1854B32130A6}"/>
</file>

<file path=customXml/itemProps2.xml><?xml version="1.0" encoding="utf-8"?>
<ds:datastoreItem xmlns:ds="http://schemas.openxmlformats.org/officeDocument/2006/customXml" ds:itemID="{F7C44F9C-3D4D-4B2C-9463-1706845F2F3B}">
  <ds:schemaRefs>
    <ds:schemaRef ds:uri="http://schemas.microsoft.com/office/2006/metadata/properties"/>
    <ds:schemaRef ds:uri="http://schemas.microsoft.com/office/infopath/2007/PartnerControls"/>
    <ds:schemaRef ds:uri="8765e61a-1bde-461c-9a09-a2424954e2b9"/>
    <ds:schemaRef ds:uri="b911485a-f07a-4aaf-ac7a-cdaf76706348"/>
  </ds:schemaRefs>
</ds:datastoreItem>
</file>

<file path=customXml/itemProps3.xml><?xml version="1.0" encoding="utf-8"?>
<ds:datastoreItem xmlns:ds="http://schemas.openxmlformats.org/officeDocument/2006/customXml" ds:itemID="{FD3C7D93-F593-4983-9E0C-B3F91038A7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 Form</vt:lpstr>
    </vt:vector>
  </TitlesOfParts>
  <Manager/>
  <Company>University of Manchester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Ryan</dc:creator>
  <cp:keywords/>
  <dc:description/>
  <cp:lastModifiedBy>Joseph Ryan</cp:lastModifiedBy>
  <cp:revision/>
  <dcterms:created xsi:type="dcterms:W3CDTF">2024-02-22T12:13:59Z</dcterms:created>
  <dcterms:modified xsi:type="dcterms:W3CDTF">2025-03-27T12:08:28Z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0x0101004DBD7A8A5B1A6C479032968623328D4A</vt:lpwstr>
  </property>
  <property fmtid="{D5CDD505-2E9C-101B-9397-08002B2CF9AE}" pid="3" name="MediaServiceImageTags">
    <vt:lpwstr/>
  </property>
</Properties>
</file>